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4"/>
  <workbookPr filterPrivacy="1"/>
  <xr:revisionPtr revIDLastSave="0" documentId="13_ncr:1_{28788437-2468-EF46-A4D4-C636CE8B60F9}" xr6:coauthVersionLast="43" xr6:coauthVersionMax="43" xr10:uidLastSave="{00000000-0000-0000-0000-000000000000}"/>
  <bookViews>
    <workbookView xWindow="0" yWindow="500" windowWidth="20740" windowHeight="11760" activeTab="1" xr2:uid="{00000000-000D-0000-FFFF-FFFF00000000}"/>
  </bookViews>
  <sheets>
    <sheet name="Summary" sheetId="7" r:id="rId1"/>
    <sheet name="New Stencil+Solder paste" sheetId="5" r:id="rId2"/>
  </sheets>
  <definedNames>
    <definedName name="_xlnm.Print_Area" localSheetId="1">'New Stencil+Solder paste'!$A$1:$R$110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104" i="5" l="1"/>
  <c r="R104" i="5"/>
  <c r="R105" i="5"/>
  <c r="M5" i="7" l="1"/>
  <c r="J5" i="7"/>
  <c r="G5" i="7"/>
  <c r="D5" i="7"/>
  <c r="M4" i="7"/>
  <c r="J4" i="7"/>
  <c r="G4" i="7"/>
  <c r="D4" i="7"/>
  <c r="M3" i="7"/>
  <c r="J3" i="7"/>
  <c r="G3" i="7"/>
  <c r="D3" i="7"/>
  <c r="B105" i="5" l="1"/>
  <c r="C105" i="5"/>
  <c r="D105" i="5"/>
  <c r="F105" i="5"/>
  <c r="G105" i="5"/>
  <c r="H105" i="5"/>
  <c r="J105" i="5"/>
  <c r="K105" i="5"/>
  <c r="L105" i="5"/>
  <c r="N105" i="5"/>
  <c r="O105" i="5"/>
  <c r="P105" i="5"/>
  <c r="C104" i="5"/>
  <c r="D104" i="5"/>
  <c r="F104" i="5"/>
  <c r="G104" i="5"/>
  <c r="H104" i="5"/>
  <c r="J104" i="5"/>
  <c r="K104" i="5"/>
  <c r="L104" i="5"/>
  <c r="N104" i="5"/>
  <c r="O104" i="5"/>
  <c r="P104" i="5"/>
  <c r="E108" i="5" l="1"/>
  <c r="H108" i="5" s="1"/>
  <c r="E110" i="5"/>
  <c r="H110" i="5" s="1"/>
  <c r="E109" i="5"/>
  <c r="H109" i="5" s="1"/>
</calcChain>
</file>

<file path=xl/sharedStrings.xml><?xml version="1.0" encoding="utf-8"?>
<sst xmlns="http://schemas.openxmlformats.org/spreadsheetml/2006/main" count="1353" uniqueCount="29">
  <si>
    <t>U6_2/MIC1</t>
  </si>
  <si>
    <t>U6_3/MIC2</t>
  </si>
  <si>
    <t>U6_4/MIC3</t>
  </si>
  <si>
    <t>U6_5/MIC4</t>
  </si>
  <si>
    <t>Solder ball</t>
  </si>
  <si>
    <t>Image</t>
  </si>
  <si>
    <t>OK</t>
  </si>
  <si>
    <t>O-ring</t>
  </si>
  <si>
    <t>NG</t>
  </si>
  <si>
    <t>Status</t>
  </si>
  <si>
    <t>Defect rate</t>
  </si>
  <si>
    <t>Total</t>
  </si>
  <si>
    <t>Fail Q'Ty (pcs)</t>
  </si>
  <si>
    <t xml:space="preserve">Summary Special Profile </t>
  </si>
  <si>
    <t>O-ring not seal</t>
  </si>
  <si>
    <t>Void solder &gt;30%</t>
  </si>
  <si>
    <t>NPI stage (100pcs)</t>
  </si>
  <si>
    <t>Customer's request Profile (50pcs)</t>
  </si>
  <si>
    <t>FXC optimize profile (50pcs)</t>
  </si>
  <si>
    <t>Control run change Solder Type and Stencil design (400pcs)</t>
  </si>
  <si>
    <t>Fail Q'Ty</t>
  </si>
  <si>
    <t>Void &gt;30%</t>
  </si>
  <si>
    <t>NA</t>
  </si>
  <si>
    <t>Sample</t>
  </si>
  <si>
    <t>Defect</t>
  </si>
  <si>
    <t xml:space="preserve">Total </t>
  </si>
  <si>
    <t>Defects rate</t>
  </si>
  <si>
    <t>Summary</t>
  </si>
  <si>
    <t xml:space="preserve">X_RAY Picture of 96.1516T00  Control run Change New Solder Type and Stencil thinness 0.09 mm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</si>
</sst>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新細明體"/>
      <family val="2"/>
      <scheme val="minor"/>
    </font>
    <font>
      <sz val="11"/>
      <color theme="1"/>
      <name val="Times New Roman"/>
      <family val="1"/>
    </font>
    <font>
      <sz val="11"/>
      <color theme="1"/>
      <name val="新細明體"/>
      <family val="2"/>
      <scheme val="minor"/>
    </font>
    <font>
      <sz val="16"/>
      <color theme="1"/>
      <name val="Times New Roman"/>
      <family val="1"/>
    </font>
    <font>
      <sz val="18"/>
      <color theme="1"/>
      <name val="Times New Roman"/>
      <family val="1"/>
    </font>
    <font>
      <sz val="18"/>
      <color rgb="FFFF0000"/>
      <name val="Times New Roman"/>
      <family val="1"/>
    </font>
    <font>
      <sz val="20"/>
      <color theme="1"/>
      <name val="Times New Roman"/>
      <family val="1"/>
    </font>
    <font>
      <sz val="20"/>
      <color theme="1"/>
      <name val="新細明體"/>
      <family val="2"/>
      <scheme val="minor"/>
    </font>
    <font>
      <sz val="16"/>
      <color rgb="FFFF0000"/>
      <name val="Times New Roman"/>
      <family val="1"/>
    </font>
    <font>
      <sz val="20"/>
      <color rgb="FFFF0000"/>
      <name val="Times New Roman"/>
      <family val="1"/>
    </font>
    <font>
      <b/>
      <sz val="20"/>
      <color theme="1"/>
      <name val="Times New Roman"/>
      <family val="1"/>
    </font>
    <font>
      <sz val="22"/>
      <color theme="1"/>
      <name val="Times New Roman"/>
      <family val="1"/>
    </font>
    <font>
      <sz val="22"/>
      <color rgb="FFFF0000"/>
      <name val="Times New Roman"/>
      <family val="1"/>
    </font>
    <font>
      <b/>
      <sz val="26"/>
      <color theme="1"/>
      <name val="Times New Roman"/>
      <family val="1"/>
    </font>
    <font>
      <sz val="9"/>
      <name val="新細明體"/>
      <family val="3"/>
      <charset val="136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6" fillId="0" borderId="1" xfId="1" applyNumberFormat="1" applyFont="1" applyBorder="1" applyAlignment="1">
      <alignment horizontal="center" vertical="center"/>
    </xf>
    <xf numFmtId="1" fontId="6" fillId="0" borderId="8" xfId="1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1" fontId="3" fillId="3" borderId="12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0" fontId="3" fillId="3" borderId="16" xfId="1" applyNumberFormat="1" applyFont="1" applyFill="1" applyBorder="1" applyAlignment="1">
      <alignment horizontal="center" vertical="center"/>
    </xf>
    <xf numFmtId="1" fontId="3" fillId="3" borderId="4" xfId="1" applyNumberFormat="1" applyFont="1" applyFill="1" applyBorder="1" applyAlignment="1">
      <alignment horizontal="center" vertical="center"/>
    </xf>
    <xf numFmtId="10" fontId="3" fillId="3" borderId="2" xfId="1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1" fontId="3" fillId="0" borderId="12" xfId="1" applyNumberFormat="1" applyFont="1" applyBorder="1" applyAlignment="1">
      <alignment horizontal="center" vertical="center"/>
    </xf>
    <xf numFmtId="1" fontId="3" fillId="0" borderId="1" xfId="1" applyNumberFormat="1" applyFont="1" applyBorder="1" applyAlignment="1">
      <alignment horizontal="center" vertical="center"/>
    </xf>
    <xf numFmtId="1" fontId="3" fillId="0" borderId="4" xfId="1" applyNumberFormat="1" applyFont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1" fontId="3" fillId="0" borderId="13" xfId="1" applyNumberFormat="1" applyFont="1" applyBorder="1" applyAlignment="1">
      <alignment horizontal="center" vertical="center"/>
    </xf>
    <xf numFmtId="1" fontId="3" fillId="0" borderId="8" xfId="1" applyNumberFormat="1" applyFont="1" applyBorder="1" applyAlignment="1">
      <alignment horizontal="center" vertical="center"/>
    </xf>
    <xf numFmtId="1" fontId="3" fillId="0" borderId="18" xfId="1" applyNumberFormat="1" applyFont="1" applyBorder="1" applyAlignment="1">
      <alignment horizontal="center" vertical="center"/>
    </xf>
    <xf numFmtId="10" fontId="8" fillId="0" borderId="16" xfId="1" applyNumberFormat="1" applyFont="1" applyBorder="1" applyAlignment="1">
      <alignment horizontal="center" vertical="center"/>
    </xf>
    <xf numFmtId="10" fontId="8" fillId="0" borderId="9" xfId="1" applyNumberFormat="1" applyFont="1" applyBorder="1" applyAlignment="1">
      <alignment horizontal="center" vertical="center"/>
    </xf>
    <xf numFmtId="10" fontId="8" fillId="0" borderId="2" xfId="1" applyNumberFormat="1" applyFont="1" applyBorder="1" applyAlignment="1">
      <alignment horizontal="center" vertical="center"/>
    </xf>
    <xf numFmtId="10" fontId="8" fillId="0" borderId="20" xfId="1" applyNumberFormat="1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10" fillId="7" borderId="6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/>
    </xf>
    <xf numFmtId="1" fontId="9" fillId="0" borderId="8" xfId="1" applyNumberFormat="1" applyFont="1" applyBorder="1" applyAlignment="1">
      <alignment horizontal="center" vertical="center"/>
    </xf>
    <xf numFmtId="10" fontId="9" fillId="0" borderId="8" xfId="1" applyNumberFormat="1" applyFont="1" applyBorder="1" applyAlignment="1">
      <alignment horizontal="center" vertical="center"/>
    </xf>
    <xf numFmtId="10" fontId="9" fillId="0" borderId="9" xfId="1" applyNumberFormat="1" applyFont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/>
    </xf>
    <xf numFmtId="1" fontId="10" fillId="7" borderId="6" xfId="1" applyNumberFormat="1" applyFont="1" applyFill="1" applyBorder="1" applyAlignment="1">
      <alignment horizontal="center" vertical="center"/>
    </xf>
    <xf numFmtId="10" fontId="10" fillId="7" borderId="6" xfId="1" applyNumberFormat="1" applyFont="1" applyFill="1" applyBorder="1" applyAlignment="1">
      <alignment horizontal="center" vertical="center"/>
    </xf>
    <xf numFmtId="10" fontId="10" fillId="7" borderId="7" xfId="1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1" fontId="9" fillId="0" borderId="1" xfId="1" applyNumberFormat="1" applyFont="1" applyBorder="1" applyAlignment="1">
      <alignment horizontal="center" vertical="center"/>
    </xf>
    <xf numFmtId="10" fontId="9" fillId="0" borderId="1" xfId="1" applyNumberFormat="1" applyFont="1" applyBorder="1" applyAlignment="1">
      <alignment horizontal="center" vertical="center"/>
    </xf>
    <xf numFmtId="10" fontId="9" fillId="0" borderId="16" xfId="1" applyNumberFormat="1" applyFont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/>
    </xf>
    <xf numFmtId="0" fontId="3" fillId="9" borderId="10" xfId="0" applyFont="1" applyFill="1" applyBorder="1" applyAlignment="1">
      <alignment horizontal="center" vertical="center"/>
    </xf>
  </cellXfs>
  <cellStyles count="2">
    <cellStyle name="一般" xfId="0" builtinId="0"/>
    <cellStyle name="百分比" xfId="1" builtinId="5"/>
  </cellStyles>
  <dxfs count="30"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FF00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99" Type="http://schemas.openxmlformats.org/officeDocument/2006/relationships/image" Target="../media/image299.png"/><Relationship Id="rId21" Type="http://schemas.openxmlformats.org/officeDocument/2006/relationships/image" Target="../media/image21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324" Type="http://schemas.openxmlformats.org/officeDocument/2006/relationships/image" Target="../media/image324.png"/><Relationship Id="rId366" Type="http://schemas.openxmlformats.org/officeDocument/2006/relationships/image" Target="../media/image366.png"/><Relationship Id="rId170" Type="http://schemas.openxmlformats.org/officeDocument/2006/relationships/image" Target="../media/image170.png"/><Relationship Id="rId226" Type="http://schemas.openxmlformats.org/officeDocument/2006/relationships/image" Target="../media/image226.png"/><Relationship Id="rId268" Type="http://schemas.openxmlformats.org/officeDocument/2006/relationships/image" Target="../media/image268.png"/><Relationship Id="rId32" Type="http://schemas.openxmlformats.org/officeDocument/2006/relationships/image" Target="../media/image32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335" Type="http://schemas.openxmlformats.org/officeDocument/2006/relationships/image" Target="../media/image335.png"/><Relationship Id="rId377" Type="http://schemas.openxmlformats.org/officeDocument/2006/relationships/image" Target="../media/image377.png"/><Relationship Id="rId5" Type="http://schemas.openxmlformats.org/officeDocument/2006/relationships/image" Target="../media/image5.png"/><Relationship Id="rId181" Type="http://schemas.openxmlformats.org/officeDocument/2006/relationships/image" Target="../media/image181.png"/><Relationship Id="rId237" Type="http://schemas.openxmlformats.org/officeDocument/2006/relationships/image" Target="../media/image237.png"/><Relationship Id="rId279" Type="http://schemas.openxmlformats.org/officeDocument/2006/relationships/image" Target="../media/image279.pn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346" Type="http://schemas.openxmlformats.org/officeDocument/2006/relationships/image" Target="../media/image346.png"/><Relationship Id="rId388" Type="http://schemas.microsoft.com/office/2007/relationships/hdphoto" Target="../media/hdphoto1.wdp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248" Type="http://schemas.openxmlformats.org/officeDocument/2006/relationships/image" Target="../media/image248.pn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png"/><Relationship Id="rId357" Type="http://schemas.openxmlformats.org/officeDocument/2006/relationships/image" Target="../media/image357.png"/><Relationship Id="rId54" Type="http://schemas.openxmlformats.org/officeDocument/2006/relationships/image" Target="../media/image54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217" Type="http://schemas.openxmlformats.org/officeDocument/2006/relationships/image" Target="../media/image217.png"/><Relationship Id="rId399" Type="http://schemas.microsoft.com/office/2007/relationships/hdphoto" Target="../media/hdphoto5.wdp"/><Relationship Id="rId259" Type="http://schemas.openxmlformats.org/officeDocument/2006/relationships/image" Target="../media/image259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270" Type="http://schemas.openxmlformats.org/officeDocument/2006/relationships/image" Target="../media/image270.png"/><Relationship Id="rId326" Type="http://schemas.openxmlformats.org/officeDocument/2006/relationships/image" Target="../media/image326.png"/><Relationship Id="rId65" Type="http://schemas.openxmlformats.org/officeDocument/2006/relationships/image" Target="../media/image65.png"/><Relationship Id="rId130" Type="http://schemas.openxmlformats.org/officeDocument/2006/relationships/image" Target="../media/image130.png"/><Relationship Id="rId368" Type="http://schemas.openxmlformats.org/officeDocument/2006/relationships/image" Target="../media/image368.png"/><Relationship Id="rId172" Type="http://schemas.openxmlformats.org/officeDocument/2006/relationships/image" Target="../media/image172.png"/><Relationship Id="rId228" Type="http://schemas.openxmlformats.org/officeDocument/2006/relationships/image" Target="../media/image228.png"/><Relationship Id="rId281" Type="http://schemas.openxmlformats.org/officeDocument/2006/relationships/image" Target="../media/image281.png"/><Relationship Id="rId337" Type="http://schemas.openxmlformats.org/officeDocument/2006/relationships/image" Target="../media/image337.png"/><Relationship Id="rId34" Type="http://schemas.openxmlformats.org/officeDocument/2006/relationships/image" Target="../media/image34.png"/><Relationship Id="rId76" Type="http://schemas.openxmlformats.org/officeDocument/2006/relationships/image" Target="../media/image76.png"/><Relationship Id="rId141" Type="http://schemas.openxmlformats.org/officeDocument/2006/relationships/image" Target="../media/image141.png"/><Relationship Id="rId379" Type="http://schemas.openxmlformats.org/officeDocument/2006/relationships/image" Target="../media/image379.png"/><Relationship Id="rId7" Type="http://schemas.openxmlformats.org/officeDocument/2006/relationships/image" Target="../media/image7.png"/><Relationship Id="rId183" Type="http://schemas.openxmlformats.org/officeDocument/2006/relationships/image" Target="../media/image183.png"/><Relationship Id="rId239" Type="http://schemas.openxmlformats.org/officeDocument/2006/relationships/image" Target="../media/image239.png"/><Relationship Id="rId390" Type="http://schemas.openxmlformats.org/officeDocument/2006/relationships/image" Target="../media/image389.png"/><Relationship Id="rId250" Type="http://schemas.openxmlformats.org/officeDocument/2006/relationships/image" Target="../media/image250.png"/><Relationship Id="rId292" Type="http://schemas.openxmlformats.org/officeDocument/2006/relationships/image" Target="../media/image292.png"/><Relationship Id="rId306" Type="http://schemas.openxmlformats.org/officeDocument/2006/relationships/image" Target="../media/image306.png"/><Relationship Id="rId45" Type="http://schemas.openxmlformats.org/officeDocument/2006/relationships/image" Target="../media/image45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348" Type="http://schemas.openxmlformats.org/officeDocument/2006/relationships/image" Target="../media/image348.png"/><Relationship Id="rId152" Type="http://schemas.openxmlformats.org/officeDocument/2006/relationships/image" Target="../media/image152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261" Type="http://schemas.openxmlformats.org/officeDocument/2006/relationships/image" Target="../media/image261.png"/><Relationship Id="rId14" Type="http://schemas.openxmlformats.org/officeDocument/2006/relationships/image" Target="../media/image14.png"/><Relationship Id="rId56" Type="http://schemas.openxmlformats.org/officeDocument/2006/relationships/image" Target="../media/image56.png"/><Relationship Id="rId317" Type="http://schemas.openxmlformats.org/officeDocument/2006/relationships/image" Target="../media/image317.png"/><Relationship Id="rId359" Type="http://schemas.openxmlformats.org/officeDocument/2006/relationships/image" Target="../media/image359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63" Type="http://schemas.openxmlformats.org/officeDocument/2006/relationships/image" Target="../media/image163.png"/><Relationship Id="rId219" Type="http://schemas.openxmlformats.org/officeDocument/2006/relationships/image" Target="../media/image219.png"/><Relationship Id="rId370" Type="http://schemas.openxmlformats.org/officeDocument/2006/relationships/image" Target="../media/image370.png"/><Relationship Id="rId230" Type="http://schemas.openxmlformats.org/officeDocument/2006/relationships/image" Target="../media/image230.png"/><Relationship Id="rId25" Type="http://schemas.openxmlformats.org/officeDocument/2006/relationships/image" Target="../media/image25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328" Type="http://schemas.openxmlformats.org/officeDocument/2006/relationships/image" Target="../media/image328.png"/><Relationship Id="rId132" Type="http://schemas.openxmlformats.org/officeDocument/2006/relationships/image" Target="../media/image132.png"/><Relationship Id="rId174" Type="http://schemas.openxmlformats.org/officeDocument/2006/relationships/image" Target="../media/image174.png"/><Relationship Id="rId381" Type="http://schemas.openxmlformats.org/officeDocument/2006/relationships/image" Target="../media/image381.png"/><Relationship Id="rId241" Type="http://schemas.openxmlformats.org/officeDocument/2006/relationships/image" Target="../media/image241.png"/><Relationship Id="rId36" Type="http://schemas.openxmlformats.org/officeDocument/2006/relationships/image" Target="../media/image36.png"/><Relationship Id="rId283" Type="http://schemas.openxmlformats.org/officeDocument/2006/relationships/image" Target="../media/image283.png"/><Relationship Id="rId339" Type="http://schemas.openxmlformats.org/officeDocument/2006/relationships/image" Target="../media/image339.png"/><Relationship Id="rId78" Type="http://schemas.openxmlformats.org/officeDocument/2006/relationships/image" Target="../media/image78.png"/><Relationship Id="rId101" Type="http://schemas.openxmlformats.org/officeDocument/2006/relationships/image" Target="../media/image101.png"/><Relationship Id="rId143" Type="http://schemas.openxmlformats.org/officeDocument/2006/relationships/image" Target="../media/image143.png"/><Relationship Id="rId185" Type="http://schemas.openxmlformats.org/officeDocument/2006/relationships/image" Target="../media/image185.png"/><Relationship Id="rId350" Type="http://schemas.openxmlformats.org/officeDocument/2006/relationships/image" Target="../media/image350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392" Type="http://schemas.microsoft.com/office/2007/relationships/hdphoto" Target="../media/hdphoto2.wdp"/><Relationship Id="rId252" Type="http://schemas.openxmlformats.org/officeDocument/2006/relationships/image" Target="../media/image252.pn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47" Type="http://schemas.openxmlformats.org/officeDocument/2006/relationships/image" Target="../media/image47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54" Type="http://schemas.openxmlformats.org/officeDocument/2006/relationships/image" Target="../media/image154.png"/><Relationship Id="rId361" Type="http://schemas.openxmlformats.org/officeDocument/2006/relationships/image" Target="../media/image361.png"/><Relationship Id="rId196" Type="http://schemas.openxmlformats.org/officeDocument/2006/relationships/image" Target="../media/image196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263" Type="http://schemas.openxmlformats.org/officeDocument/2006/relationships/image" Target="../media/image263.png"/><Relationship Id="rId319" Type="http://schemas.openxmlformats.org/officeDocument/2006/relationships/image" Target="../media/image319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330" Type="http://schemas.openxmlformats.org/officeDocument/2006/relationships/image" Target="../media/image330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351" Type="http://schemas.openxmlformats.org/officeDocument/2006/relationships/image" Target="../media/image351.png"/><Relationship Id="rId372" Type="http://schemas.openxmlformats.org/officeDocument/2006/relationships/image" Target="../media/image372.png"/><Relationship Id="rId393" Type="http://schemas.openxmlformats.org/officeDocument/2006/relationships/image" Target="../media/image391.png"/><Relationship Id="rId211" Type="http://schemas.openxmlformats.org/officeDocument/2006/relationships/image" Target="../media/image211.png"/><Relationship Id="rId232" Type="http://schemas.openxmlformats.org/officeDocument/2006/relationships/image" Target="../media/image232.png"/><Relationship Id="rId253" Type="http://schemas.openxmlformats.org/officeDocument/2006/relationships/image" Target="../media/image253.png"/><Relationship Id="rId274" Type="http://schemas.openxmlformats.org/officeDocument/2006/relationships/image" Target="../media/image274.png"/><Relationship Id="rId295" Type="http://schemas.openxmlformats.org/officeDocument/2006/relationships/image" Target="../media/image295.png"/><Relationship Id="rId309" Type="http://schemas.openxmlformats.org/officeDocument/2006/relationships/image" Target="../media/image309.png"/><Relationship Id="rId27" Type="http://schemas.openxmlformats.org/officeDocument/2006/relationships/image" Target="../media/image27.png"/><Relationship Id="rId48" Type="http://schemas.openxmlformats.org/officeDocument/2006/relationships/image" Target="../media/image48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320" Type="http://schemas.openxmlformats.org/officeDocument/2006/relationships/image" Target="../media/image320.pn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png"/><Relationship Id="rId341" Type="http://schemas.openxmlformats.org/officeDocument/2006/relationships/image" Target="../media/image341.png"/><Relationship Id="rId362" Type="http://schemas.openxmlformats.org/officeDocument/2006/relationships/image" Target="../media/image362.png"/><Relationship Id="rId383" Type="http://schemas.openxmlformats.org/officeDocument/2006/relationships/image" Target="../media/image383.png"/><Relationship Id="rId201" Type="http://schemas.openxmlformats.org/officeDocument/2006/relationships/image" Target="../media/image201.png"/><Relationship Id="rId222" Type="http://schemas.openxmlformats.org/officeDocument/2006/relationships/image" Target="../media/image222.png"/><Relationship Id="rId243" Type="http://schemas.openxmlformats.org/officeDocument/2006/relationships/image" Target="../media/image243.png"/><Relationship Id="rId264" Type="http://schemas.openxmlformats.org/officeDocument/2006/relationships/image" Target="../media/image264.png"/><Relationship Id="rId285" Type="http://schemas.openxmlformats.org/officeDocument/2006/relationships/image" Target="../media/image285.png"/><Relationship Id="rId17" Type="http://schemas.openxmlformats.org/officeDocument/2006/relationships/image" Target="../media/image17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Relationship Id="rId310" Type="http://schemas.openxmlformats.org/officeDocument/2006/relationships/image" Target="../media/image310.pn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66" Type="http://schemas.openxmlformats.org/officeDocument/2006/relationships/image" Target="../media/image166.png"/><Relationship Id="rId187" Type="http://schemas.openxmlformats.org/officeDocument/2006/relationships/image" Target="../media/image187.png"/><Relationship Id="rId331" Type="http://schemas.openxmlformats.org/officeDocument/2006/relationships/image" Target="../media/image331.png"/><Relationship Id="rId352" Type="http://schemas.openxmlformats.org/officeDocument/2006/relationships/image" Target="../media/image352.png"/><Relationship Id="rId373" Type="http://schemas.openxmlformats.org/officeDocument/2006/relationships/image" Target="../media/image373.png"/><Relationship Id="rId394" Type="http://schemas.microsoft.com/office/2007/relationships/hdphoto" Target="../media/hdphoto3.wdp"/><Relationship Id="rId1" Type="http://schemas.openxmlformats.org/officeDocument/2006/relationships/image" Target="../media/image1.png"/><Relationship Id="rId212" Type="http://schemas.openxmlformats.org/officeDocument/2006/relationships/image" Target="../media/image212.png"/><Relationship Id="rId233" Type="http://schemas.openxmlformats.org/officeDocument/2006/relationships/image" Target="../media/image233.png"/><Relationship Id="rId254" Type="http://schemas.openxmlformats.org/officeDocument/2006/relationships/image" Target="../media/image254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275" Type="http://schemas.openxmlformats.org/officeDocument/2006/relationships/image" Target="../media/image275.png"/><Relationship Id="rId296" Type="http://schemas.openxmlformats.org/officeDocument/2006/relationships/image" Target="../media/image296.png"/><Relationship Id="rId300" Type="http://schemas.openxmlformats.org/officeDocument/2006/relationships/image" Target="../media/image300.png"/><Relationship Id="rId60" Type="http://schemas.openxmlformats.org/officeDocument/2006/relationships/image" Target="../media/image60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321" Type="http://schemas.openxmlformats.org/officeDocument/2006/relationships/image" Target="../media/image321.png"/><Relationship Id="rId342" Type="http://schemas.openxmlformats.org/officeDocument/2006/relationships/image" Target="../media/image342.png"/><Relationship Id="rId363" Type="http://schemas.openxmlformats.org/officeDocument/2006/relationships/image" Target="../media/image363.png"/><Relationship Id="rId384" Type="http://schemas.openxmlformats.org/officeDocument/2006/relationships/image" Target="../media/image384.png"/><Relationship Id="rId202" Type="http://schemas.openxmlformats.org/officeDocument/2006/relationships/image" Target="../media/image202.png"/><Relationship Id="rId223" Type="http://schemas.openxmlformats.org/officeDocument/2006/relationships/image" Target="../media/image223.png"/><Relationship Id="rId244" Type="http://schemas.openxmlformats.org/officeDocument/2006/relationships/image" Target="../media/image244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265" Type="http://schemas.openxmlformats.org/officeDocument/2006/relationships/image" Target="../media/image265.png"/><Relationship Id="rId286" Type="http://schemas.openxmlformats.org/officeDocument/2006/relationships/image" Target="../media/image286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25" Type="http://schemas.openxmlformats.org/officeDocument/2006/relationships/image" Target="../media/image125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311" Type="http://schemas.openxmlformats.org/officeDocument/2006/relationships/image" Target="../media/image311.png"/><Relationship Id="rId332" Type="http://schemas.openxmlformats.org/officeDocument/2006/relationships/image" Target="../media/image332.png"/><Relationship Id="rId353" Type="http://schemas.openxmlformats.org/officeDocument/2006/relationships/image" Target="../media/image353.png"/><Relationship Id="rId374" Type="http://schemas.openxmlformats.org/officeDocument/2006/relationships/image" Target="../media/image374.png"/><Relationship Id="rId395" Type="http://schemas.openxmlformats.org/officeDocument/2006/relationships/image" Target="../media/image392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234" Type="http://schemas.openxmlformats.org/officeDocument/2006/relationships/image" Target="../media/image234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55" Type="http://schemas.openxmlformats.org/officeDocument/2006/relationships/image" Target="../media/image255.png"/><Relationship Id="rId276" Type="http://schemas.openxmlformats.org/officeDocument/2006/relationships/image" Target="../media/image276.png"/><Relationship Id="rId297" Type="http://schemas.openxmlformats.org/officeDocument/2006/relationships/image" Target="../media/image297.png"/><Relationship Id="rId40" Type="http://schemas.openxmlformats.org/officeDocument/2006/relationships/image" Target="../media/image40.png"/><Relationship Id="rId115" Type="http://schemas.openxmlformats.org/officeDocument/2006/relationships/image" Target="../media/image115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301" Type="http://schemas.openxmlformats.org/officeDocument/2006/relationships/image" Target="../media/image301.png"/><Relationship Id="rId322" Type="http://schemas.openxmlformats.org/officeDocument/2006/relationships/image" Target="../media/image322.png"/><Relationship Id="rId343" Type="http://schemas.openxmlformats.org/officeDocument/2006/relationships/image" Target="../media/image343.png"/><Relationship Id="rId364" Type="http://schemas.openxmlformats.org/officeDocument/2006/relationships/image" Target="../media/image364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385" Type="http://schemas.openxmlformats.org/officeDocument/2006/relationships/image" Target="../media/image385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45" Type="http://schemas.openxmlformats.org/officeDocument/2006/relationships/image" Target="../media/image245.png"/><Relationship Id="rId266" Type="http://schemas.openxmlformats.org/officeDocument/2006/relationships/image" Target="../media/image266.png"/><Relationship Id="rId287" Type="http://schemas.openxmlformats.org/officeDocument/2006/relationships/image" Target="../media/image287.png"/><Relationship Id="rId30" Type="http://schemas.openxmlformats.org/officeDocument/2006/relationships/image" Target="../media/image3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312" Type="http://schemas.openxmlformats.org/officeDocument/2006/relationships/image" Target="../media/image312.png"/><Relationship Id="rId333" Type="http://schemas.openxmlformats.org/officeDocument/2006/relationships/image" Target="../media/image333.png"/><Relationship Id="rId354" Type="http://schemas.openxmlformats.org/officeDocument/2006/relationships/image" Target="../media/image354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75" Type="http://schemas.openxmlformats.org/officeDocument/2006/relationships/image" Target="../media/image375.png"/><Relationship Id="rId396" Type="http://schemas.openxmlformats.org/officeDocument/2006/relationships/image" Target="../media/image393.pn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35" Type="http://schemas.openxmlformats.org/officeDocument/2006/relationships/image" Target="../media/image235.png"/><Relationship Id="rId256" Type="http://schemas.openxmlformats.org/officeDocument/2006/relationships/image" Target="../media/image256.png"/><Relationship Id="rId277" Type="http://schemas.openxmlformats.org/officeDocument/2006/relationships/image" Target="../media/image277.png"/><Relationship Id="rId298" Type="http://schemas.openxmlformats.org/officeDocument/2006/relationships/image" Target="../media/image298.png"/><Relationship Id="rId400" Type="http://schemas.openxmlformats.org/officeDocument/2006/relationships/image" Target="../media/image395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302" Type="http://schemas.openxmlformats.org/officeDocument/2006/relationships/image" Target="../media/image302.png"/><Relationship Id="rId323" Type="http://schemas.openxmlformats.org/officeDocument/2006/relationships/image" Target="../media/image323.png"/><Relationship Id="rId344" Type="http://schemas.openxmlformats.org/officeDocument/2006/relationships/image" Target="../media/image344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65" Type="http://schemas.openxmlformats.org/officeDocument/2006/relationships/image" Target="../media/image365.png"/><Relationship Id="rId386" Type="http://schemas.openxmlformats.org/officeDocument/2006/relationships/image" Target="../media/image386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5" Type="http://schemas.openxmlformats.org/officeDocument/2006/relationships/image" Target="../media/image225.png"/><Relationship Id="rId246" Type="http://schemas.openxmlformats.org/officeDocument/2006/relationships/image" Target="../media/image246.png"/><Relationship Id="rId267" Type="http://schemas.openxmlformats.org/officeDocument/2006/relationships/image" Target="../media/image267.png"/><Relationship Id="rId288" Type="http://schemas.openxmlformats.org/officeDocument/2006/relationships/image" Target="../media/image288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313" Type="http://schemas.openxmlformats.org/officeDocument/2006/relationships/image" Target="../media/image313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169" Type="http://schemas.openxmlformats.org/officeDocument/2006/relationships/image" Target="../media/image169.png"/><Relationship Id="rId334" Type="http://schemas.openxmlformats.org/officeDocument/2006/relationships/image" Target="../media/image334.png"/><Relationship Id="rId355" Type="http://schemas.openxmlformats.org/officeDocument/2006/relationships/image" Target="../media/image355.png"/><Relationship Id="rId376" Type="http://schemas.openxmlformats.org/officeDocument/2006/relationships/image" Target="../media/image376.png"/><Relationship Id="rId397" Type="http://schemas.microsoft.com/office/2007/relationships/hdphoto" Target="../media/hdphoto4.wdp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15" Type="http://schemas.openxmlformats.org/officeDocument/2006/relationships/image" Target="../media/image215.png"/><Relationship Id="rId236" Type="http://schemas.openxmlformats.org/officeDocument/2006/relationships/image" Target="../media/image236.png"/><Relationship Id="rId257" Type="http://schemas.openxmlformats.org/officeDocument/2006/relationships/image" Target="../media/image257.png"/><Relationship Id="rId278" Type="http://schemas.openxmlformats.org/officeDocument/2006/relationships/image" Target="../media/image278.png"/><Relationship Id="rId303" Type="http://schemas.openxmlformats.org/officeDocument/2006/relationships/image" Target="../media/image303.png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345" Type="http://schemas.openxmlformats.org/officeDocument/2006/relationships/image" Target="../media/image345.png"/><Relationship Id="rId387" Type="http://schemas.openxmlformats.org/officeDocument/2006/relationships/image" Target="../media/image387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47" Type="http://schemas.openxmlformats.org/officeDocument/2006/relationships/image" Target="../media/image247.png"/><Relationship Id="rId107" Type="http://schemas.openxmlformats.org/officeDocument/2006/relationships/image" Target="../media/image107.png"/><Relationship Id="rId289" Type="http://schemas.openxmlformats.org/officeDocument/2006/relationships/image" Target="../media/image289.png"/><Relationship Id="rId11" Type="http://schemas.openxmlformats.org/officeDocument/2006/relationships/image" Target="../media/image11.pn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Relationship Id="rId314" Type="http://schemas.openxmlformats.org/officeDocument/2006/relationships/image" Target="../media/image314.png"/><Relationship Id="rId356" Type="http://schemas.openxmlformats.org/officeDocument/2006/relationships/image" Target="../media/image356.png"/><Relationship Id="rId398" Type="http://schemas.openxmlformats.org/officeDocument/2006/relationships/image" Target="../media/image394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16" Type="http://schemas.openxmlformats.org/officeDocument/2006/relationships/image" Target="../media/image216.png"/><Relationship Id="rId258" Type="http://schemas.openxmlformats.org/officeDocument/2006/relationships/image" Target="../media/image258.png"/><Relationship Id="rId22" Type="http://schemas.openxmlformats.org/officeDocument/2006/relationships/image" Target="../media/image22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325" Type="http://schemas.openxmlformats.org/officeDocument/2006/relationships/image" Target="../media/image325.png"/><Relationship Id="rId367" Type="http://schemas.openxmlformats.org/officeDocument/2006/relationships/image" Target="../media/image367.png"/><Relationship Id="rId171" Type="http://schemas.openxmlformats.org/officeDocument/2006/relationships/image" Target="../media/image171.png"/><Relationship Id="rId227" Type="http://schemas.openxmlformats.org/officeDocument/2006/relationships/image" Target="../media/image227.png"/><Relationship Id="rId269" Type="http://schemas.openxmlformats.org/officeDocument/2006/relationships/image" Target="../media/image269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280" Type="http://schemas.openxmlformats.org/officeDocument/2006/relationships/image" Target="../media/image280.png"/><Relationship Id="rId336" Type="http://schemas.openxmlformats.org/officeDocument/2006/relationships/image" Target="../media/image336.png"/><Relationship Id="rId75" Type="http://schemas.openxmlformats.org/officeDocument/2006/relationships/image" Target="../media/image75.png"/><Relationship Id="rId140" Type="http://schemas.openxmlformats.org/officeDocument/2006/relationships/image" Target="../media/image140.png"/><Relationship Id="rId182" Type="http://schemas.openxmlformats.org/officeDocument/2006/relationships/image" Target="../media/image182.png"/><Relationship Id="rId378" Type="http://schemas.openxmlformats.org/officeDocument/2006/relationships/image" Target="../media/image378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291" Type="http://schemas.openxmlformats.org/officeDocument/2006/relationships/image" Target="../media/image291.png"/><Relationship Id="rId305" Type="http://schemas.openxmlformats.org/officeDocument/2006/relationships/image" Target="../media/image305.png"/><Relationship Id="rId347" Type="http://schemas.openxmlformats.org/officeDocument/2006/relationships/image" Target="../media/image347.png"/><Relationship Id="rId44" Type="http://schemas.openxmlformats.org/officeDocument/2006/relationships/image" Target="../media/image44.pn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389" Type="http://schemas.openxmlformats.org/officeDocument/2006/relationships/image" Target="../media/image388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49" Type="http://schemas.openxmlformats.org/officeDocument/2006/relationships/image" Target="../media/image249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316" Type="http://schemas.openxmlformats.org/officeDocument/2006/relationships/image" Target="../media/image316.png"/><Relationship Id="rId55" Type="http://schemas.openxmlformats.org/officeDocument/2006/relationships/image" Target="../media/image55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358" Type="http://schemas.openxmlformats.org/officeDocument/2006/relationships/image" Target="../media/image358.png"/><Relationship Id="rId162" Type="http://schemas.openxmlformats.org/officeDocument/2006/relationships/image" Target="../media/image162.png"/><Relationship Id="rId218" Type="http://schemas.openxmlformats.org/officeDocument/2006/relationships/image" Target="../media/image218.png"/><Relationship Id="rId271" Type="http://schemas.openxmlformats.org/officeDocument/2006/relationships/image" Target="../media/image271.png"/><Relationship Id="rId24" Type="http://schemas.openxmlformats.org/officeDocument/2006/relationships/image" Target="../media/image24.png"/><Relationship Id="rId66" Type="http://schemas.openxmlformats.org/officeDocument/2006/relationships/image" Target="../media/image66.png"/><Relationship Id="rId131" Type="http://schemas.openxmlformats.org/officeDocument/2006/relationships/image" Target="../media/image131.png"/><Relationship Id="rId327" Type="http://schemas.openxmlformats.org/officeDocument/2006/relationships/image" Target="../media/image327.png"/><Relationship Id="rId369" Type="http://schemas.openxmlformats.org/officeDocument/2006/relationships/image" Target="../media/image369.png"/><Relationship Id="rId173" Type="http://schemas.openxmlformats.org/officeDocument/2006/relationships/image" Target="../media/image173.png"/><Relationship Id="rId229" Type="http://schemas.openxmlformats.org/officeDocument/2006/relationships/image" Target="../media/image229.png"/><Relationship Id="rId380" Type="http://schemas.openxmlformats.org/officeDocument/2006/relationships/image" Target="../media/image380.png"/><Relationship Id="rId240" Type="http://schemas.openxmlformats.org/officeDocument/2006/relationships/image" Target="../media/image240.png"/><Relationship Id="rId35" Type="http://schemas.openxmlformats.org/officeDocument/2006/relationships/image" Target="../media/image35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png"/><Relationship Id="rId338" Type="http://schemas.openxmlformats.org/officeDocument/2006/relationships/image" Target="../media/image338.png"/><Relationship Id="rId8" Type="http://schemas.openxmlformats.org/officeDocument/2006/relationships/image" Target="../media/image8.png"/><Relationship Id="rId142" Type="http://schemas.openxmlformats.org/officeDocument/2006/relationships/image" Target="../media/image142.png"/><Relationship Id="rId184" Type="http://schemas.openxmlformats.org/officeDocument/2006/relationships/image" Target="../media/image184.png"/><Relationship Id="rId391" Type="http://schemas.openxmlformats.org/officeDocument/2006/relationships/image" Target="../media/image390.png"/><Relationship Id="rId251" Type="http://schemas.openxmlformats.org/officeDocument/2006/relationships/image" Target="../media/image251.png"/><Relationship Id="rId46" Type="http://schemas.openxmlformats.org/officeDocument/2006/relationships/image" Target="../media/image46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349" Type="http://schemas.openxmlformats.org/officeDocument/2006/relationships/image" Target="../media/image349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53" Type="http://schemas.openxmlformats.org/officeDocument/2006/relationships/image" Target="../media/image153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360" Type="http://schemas.openxmlformats.org/officeDocument/2006/relationships/image" Target="../media/image360.png"/><Relationship Id="rId220" Type="http://schemas.openxmlformats.org/officeDocument/2006/relationships/image" Target="../media/image220.png"/><Relationship Id="rId15" Type="http://schemas.openxmlformats.org/officeDocument/2006/relationships/image" Target="../media/image15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318" Type="http://schemas.openxmlformats.org/officeDocument/2006/relationships/image" Target="../media/image318.png"/><Relationship Id="rId99" Type="http://schemas.openxmlformats.org/officeDocument/2006/relationships/image" Target="../media/image99.png"/><Relationship Id="rId122" Type="http://schemas.openxmlformats.org/officeDocument/2006/relationships/image" Target="../media/image122.png"/><Relationship Id="rId164" Type="http://schemas.openxmlformats.org/officeDocument/2006/relationships/image" Target="../media/image164.png"/><Relationship Id="rId371" Type="http://schemas.openxmlformats.org/officeDocument/2006/relationships/image" Target="../media/image371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73" Type="http://schemas.openxmlformats.org/officeDocument/2006/relationships/image" Target="../media/image273.png"/><Relationship Id="rId329" Type="http://schemas.openxmlformats.org/officeDocument/2006/relationships/image" Target="../media/image329.png"/><Relationship Id="rId68" Type="http://schemas.openxmlformats.org/officeDocument/2006/relationships/image" Target="../media/image68.png"/><Relationship Id="rId133" Type="http://schemas.openxmlformats.org/officeDocument/2006/relationships/image" Target="../media/image133.png"/><Relationship Id="rId175" Type="http://schemas.openxmlformats.org/officeDocument/2006/relationships/image" Target="../media/image175.png"/><Relationship Id="rId340" Type="http://schemas.openxmlformats.org/officeDocument/2006/relationships/image" Target="../media/image340.png"/><Relationship Id="rId200" Type="http://schemas.openxmlformats.org/officeDocument/2006/relationships/image" Target="../media/image200.png"/><Relationship Id="rId382" Type="http://schemas.openxmlformats.org/officeDocument/2006/relationships/image" Target="../media/image382.png"/><Relationship Id="rId242" Type="http://schemas.openxmlformats.org/officeDocument/2006/relationships/image" Target="../media/image242.png"/><Relationship Id="rId284" Type="http://schemas.openxmlformats.org/officeDocument/2006/relationships/image" Target="../media/image28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69273</xdr:colOff>
      <xdr:row>6</xdr:row>
      <xdr:rowOff>34636</xdr:rowOff>
    </xdr:from>
    <xdr:to>
      <xdr:col>4</xdr:col>
      <xdr:colOff>1100280</xdr:colOff>
      <xdr:row>6</xdr:row>
      <xdr:rowOff>1250788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800000">
          <a:off x="5611091" y="5126181"/>
          <a:ext cx="1031007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86591</xdr:colOff>
      <xdr:row>8</xdr:row>
      <xdr:rowOff>34636</xdr:rowOff>
    </xdr:from>
    <xdr:to>
      <xdr:col>4</xdr:col>
      <xdr:colOff>1096366</xdr:colOff>
      <xdr:row>8</xdr:row>
      <xdr:rowOff>1250788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28409" y="7654636"/>
          <a:ext cx="1009775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</xdr:colOff>
      <xdr:row>10</xdr:row>
      <xdr:rowOff>34636</xdr:rowOff>
    </xdr:from>
    <xdr:to>
      <xdr:col>4</xdr:col>
      <xdr:colOff>1065323</xdr:colOff>
      <xdr:row>10</xdr:row>
      <xdr:rowOff>1250788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11090" y="10979727"/>
          <a:ext cx="996051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103908</xdr:colOff>
      <xdr:row>11</xdr:row>
      <xdr:rowOff>34636</xdr:rowOff>
    </xdr:from>
    <xdr:to>
      <xdr:col>4</xdr:col>
      <xdr:colOff>1115508</xdr:colOff>
      <xdr:row>11</xdr:row>
      <xdr:rowOff>1250788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10800000">
          <a:off x="5645726" y="11447318"/>
          <a:ext cx="1011600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34636</xdr:colOff>
      <xdr:row>12</xdr:row>
      <xdr:rowOff>34636</xdr:rowOff>
    </xdr:from>
    <xdr:to>
      <xdr:col>4</xdr:col>
      <xdr:colOff>1108364</xdr:colOff>
      <xdr:row>12</xdr:row>
      <xdr:rowOff>1250788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576454" y="12711545"/>
          <a:ext cx="1073728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51954</xdr:colOff>
      <xdr:row>15</xdr:row>
      <xdr:rowOff>34636</xdr:rowOff>
    </xdr:from>
    <xdr:to>
      <xdr:col>4</xdr:col>
      <xdr:colOff>1096648</xdr:colOff>
      <xdr:row>15</xdr:row>
      <xdr:rowOff>1250788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593772" y="16504227"/>
          <a:ext cx="1044694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51954</xdr:colOff>
      <xdr:row>16</xdr:row>
      <xdr:rowOff>34636</xdr:rowOff>
    </xdr:from>
    <xdr:to>
      <xdr:col>4</xdr:col>
      <xdr:colOff>1130428</xdr:colOff>
      <xdr:row>16</xdr:row>
      <xdr:rowOff>1250788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593772" y="17768454"/>
          <a:ext cx="1078474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</xdr:colOff>
      <xdr:row>17</xdr:row>
      <xdr:rowOff>34636</xdr:rowOff>
    </xdr:from>
    <xdr:to>
      <xdr:col>4</xdr:col>
      <xdr:colOff>1115465</xdr:colOff>
      <xdr:row>17</xdr:row>
      <xdr:rowOff>1250788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611090" y="19032681"/>
          <a:ext cx="1046193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34636</xdr:colOff>
      <xdr:row>18</xdr:row>
      <xdr:rowOff>34636</xdr:rowOff>
    </xdr:from>
    <xdr:to>
      <xdr:col>4</xdr:col>
      <xdr:colOff>1104850</xdr:colOff>
      <xdr:row>18</xdr:row>
      <xdr:rowOff>1250788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576454" y="20296909"/>
          <a:ext cx="1070214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34637</xdr:colOff>
      <xdr:row>20</xdr:row>
      <xdr:rowOff>34636</xdr:rowOff>
    </xdr:from>
    <xdr:to>
      <xdr:col>4</xdr:col>
      <xdr:colOff>1114018</xdr:colOff>
      <xdr:row>20</xdr:row>
      <xdr:rowOff>1250788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576455" y="22825363"/>
          <a:ext cx="1079381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34637</xdr:colOff>
      <xdr:row>22</xdr:row>
      <xdr:rowOff>34636</xdr:rowOff>
    </xdr:from>
    <xdr:to>
      <xdr:col>4</xdr:col>
      <xdr:colOff>1124980</xdr:colOff>
      <xdr:row>22</xdr:row>
      <xdr:rowOff>1250788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576455" y="25353818"/>
          <a:ext cx="1090343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51954</xdr:colOff>
      <xdr:row>26</xdr:row>
      <xdr:rowOff>34636</xdr:rowOff>
    </xdr:from>
    <xdr:to>
      <xdr:col>4</xdr:col>
      <xdr:colOff>1096502</xdr:colOff>
      <xdr:row>26</xdr:row>
      <xdr:rowOff>1250788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593772" y="30410727"/>
          <a:ext cx="1044548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</xdr:colOff>
      <xdr:row>33</xdr:row>
      <xdr:rowOff>17318</xdr:rowOff>
    </xdr:from>
    <xdr:to>
      <xdr:col>4</xdr:col>
      <xdr:colOff>1096580</xdr:colOff>
      <xdr:row>33</xdr:row>
      <xdr:rowOff>1233470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10800000">
          <a:off x="5611090" y="39243000"/>
          <a:ext cx="1027308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51954</xdr:colOff>
      <xdr:row>34</xdr:row>
      <xdr:rowOff>34636</xdr:rowOff>
    </xdr:from>
    <xdr:to>
      <xdr:col>4</xdr:col>
      <xdr:colOff>1103761</xdr:colOff>
      <xdr:row>34</xdr:row>
      <xdr:rowOff>1250788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593772" y="40524545"/>
          <a:ext cx="1051807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51954</xdr:colOff>
      <xdr:row>35</xdr:row>
      <xdr:rowOff>34636</xdr:rowOff>
    </xdr:from>
    <xdr:to>
      <xdr:col>4</xdr:col>
      <xdr:colOff>1081603</xdr:colOff>
      <xdr:row>35</xdr:row>
      <xdr:rowOff>1250788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10800000">
          <a:off x="5593772" y="41788772"/>
          <a:ext cx="1029649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34636</xdr:colOff>
      <xdr:row>37</xdr:row>
      <xdr:rowOff>51954</xdr:rowOff>
    </xdr:from>
    <xdr:to>
      <xdr:col>4</xdr:col>
      <xdr:colOff>1149732</xdr:colOff>
      <xdr:row>37</xdr:row>
      <xdr:rowOff>1216151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5576454" y="44334545"/>
          <a:ext cx="1115096" cy="1164197"/>
        </a:xfrm>
        <a:prstGeom prst="rect">
          <a:avLst/>
        </a:prstGeom>
      </xdr:spPr>
    </xdr:pic>
    <xdr:clientData/>
  </xdr:twoCellAnchor>
  <xdr:twoCellAnchor editAs="oneCell">
    <xdr:from>
      <xdr:col>4</xdr:col>
      <xdr:colOff>34636</xdr:colOff>
      <xdr:row>38</xdr:row>
      <xdr:rowOff>34636</xdr:rowOff>
    </xdr:from>
    <xdr:to>
      <xdr:col>4</xdr:col>
      <xdr:colOff>1130268</xdr:colOff>
      <xdr:row>38</xdr:row>
      <xdr:rowOff>1250788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576454" y="45581454"/>
          <a:ext cx="1095632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34636</xdr:colOff>
      <xdr:row>39</xdr:row>
      <xdr:rowOff>34636</xdr:rowOff>
    </xdr:from>
    <xdr:to>
      <xdr:col>4</xdr:col>
      <xdr:colOff>1121802</xdr:colOff>
      <xdr:row>39</xdr:row>
      <xdr:rowOff>1250788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10800000">
          <a:off x="5576454" y="46845681"/>
          <a:ext cx="1087166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34636</xdr:colOff>
      <xdr:row>40</xdr:row>
      <xdr:rowOff>34636</xdr:rowOff>
    </xdr:from>
    <xdr:to>
      <xdr:col>4</xdr:col>
      <xdr:colOff>1069498</xdr:colOff>
      <xdr:row>40</xdr:row>
      <xdr:rowOff>1250788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576454" y="48109909"/>
          <a:ext cx="1034862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34636</xdr:colOff>
      <xdr:row>42</xdr:row>
      <xdr:rowOff>17318</xdr:rowOff>
    </xdr:from>
    <xdr:to>
      <xdr:col>4</xdr:col>
      <xdr:colOff>1145822</xdr:colOff>
      <xdr:row>42</xdr:row>
      <xdr:rowOff>1233470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576454" y="50621045"/>
          <a:ext cx="1111186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</xdr:colOff>
      <xdr:row>45</xdr:row>
      <xdr:rowOff>34636</xdr:rowOff>
    </xdr:from>
    <xdr:to>
      <xdr:col>4</xdr:col>
      <xdr:colOff>1085160</xdr:colOff>
      <xdr:row>45</xdr:row>
      <xdr:rowOff>1250788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10800000">
          <a:off x="5611090" y="54431045"/>
          <a:ext cx="1015888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51954</xdr:colOff>
      <xdr:row>46</xdr:row>
      <xdr:rowOff>17318</xdr:rowOff>
    </xdr:from>
    <xdr:to>
      <xdr:col>4</xdr:col>
      <xdr:colOff>1128064</xdr:colOff>
      <xdr:row>46</xdr:row>
      <xdr:rowOff>1233470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5593772" y="55677954"/>
          <a:ext cx="1076110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34636</xdr:colOff>
      <xdr:row>51</xdr:row>
      <xdr:rowOff>17318</xdr:rowOff>
    </xdr:from>
    <xdr:to>
      <xdr:col>4</xdr:col>
      <xdr:colOff>1107966</xdr:colOff>
      <xdr:row>51</xdr:row>
      <xdr:rowOff>1233470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10800000">
          <a:off x="5576454" y="61999091"/>
          <a:ext cx="1073330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103909</xdr:colOff>
      <xdr:row>49</xdr:row>
      <xdr:rowOff>51954</xdr:rowOff>
    </xdr:from>
    <xdr:to>
      <xdr:col>4</xdr:col>
      <xdr:colOff>1154800</xdr:colOff>
      <xdr:row>50</xdr:row>
      <xdr:rowOff>3879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5645727" y="59505272"/>
          <a:ext cx="1050891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</xdr:colOff>
      <xdr:row>53</xdr:row>
      <xdr:rowOff>34636</xdr:rowOff>
    </xdr:from>
    <xdr:to>
      <xdr:col>4</xdr:col>
      <xdr:colOff>1107624</xdr:colOff>
      <xdr:row>53</xdr:row>
      <xdr:rowOff>1250788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10800000">
          <a:off x="5611090" y="64544863"/>
          <a:ext cx="1038352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34636</xdr:colOff>
      <xdr:row>54</xdr:row>
      <xdr:rowOff>34636</xdr:rowOff>
    </xdr:from>
    <xdr:to>
      <xdr:col>4</xdr:col>
      <xdr:colOff>1127767</xdr:colOff>
      <xdr:row>54</xdr:row>
      <xdr:rowOff>1250788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5576454" y="65809091"/>
          <a:ext cx="1093131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</xdr:colOff>
      <xdr:row>56</xdr:row>
      <xdr:rowOff>34636</xdr:rowOff>
    </xdr:from>
    <xdr:to>
      <xdr:col>4</xdr:col>
      <xdr:colOff>1071950</xdr:colOff>
      <xdr:row>56</xdr:row>
      <xdr:rowOff>1250788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611090" y="68337545"/>
          <a:ext cx="1002678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51955</xdr:colOff>
      <xdr:row>57</xdr:row>
      <xdr:rowOff>34636</xdr:rowOff>
    </xdr:from>
    <xdr:to>
      <xdr:col>4</xdr:col>
      <xdr:colOff>1091046</xdr:colOff>
      <xdr:row>57</xdr:row>
      <xdr:rowOff>1250788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5593773" y="69601772"/>
          <a:ext cx="1039091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51955</xdr:colOff>
      <xdr:row>58</xdr:row>
      <xdr:rowOff>34636</xdr:rowOff>
    </xdr:from>
    <xdr:to>
      <xdr:col>4</xdr:col>
      <xdr:colOff>1108364</xdr:colOff>
      <xdr:row>58</xdr:row>
      <xdr:rowOff>1250788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5593773" y="70866000"/>
          <a:ext cx="1056409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51954</xdr:colOff>
      <xdr:row>3</xdr:row>
      <xdr:rowOff>34636</xdr:rowOff>
    </xdr:from>
    <xdr:to>
      <xdr:col>4</xdr:col>
      <xdr:colOff>1108364</xdr:colOff>
      <xdr:row>3</xdr:row>
      <xdr:rowOff>1250788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5593772" y="1333500"/>
          <a:ext cx="1056410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</xdr:colOff>
      <xdr:row>5</xdr:row>
      <xdr:rowOff>34636</xdr:rowOff>
    </xdr:from>
    <xdr:to>
      <xdr:col>4</xdr:col>
      <xdr:colOff>1100512</xdr:colOff>
      <xdr:row>5</xdr:row>
      <xdr:rowOff>1250788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5611090" y="3861954"/>
          <a:ext cx="1031240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86591</xdr:colOff>
      <xdr:row>4</xdr:row>
      <xdr:rowOff>34636</xdr:rowOff>
    </xdr:from>
    <xdr:to>
      <xdr:col>4</xdr:col>
      <xdr:colOff>1115914</xdr:colOff>
      <xdr:row>4</xdr:row>
      <xdr:rowOff>1250788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628409" y="2597727"/>
          <a:ext cx="1029323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</xdr:colOff>
      <xdr:row>28</xdr:row>
      <xdr:rowOff>34636</xdr:rowOff>
    </xdr:from>
    <xdr:to>
      <xdr:col>4</xdr:col>
      <xdr:colOff>1120700</xdr:colOff>
      <xdr:row>28</xdr:row>
      <xdr:rowOff>1250788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611090" y="32939181"/>
          <a:ext cx="1051428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</xdr:colOff>
      <xdr:row>29</xdr:row>
      <xdr:rowOff>17318</xdr:rowOff>
    </xdr:from>
    <xdr:to>
      <xdr:col>4</xdr:col>
      <xdr:colOff>1113164</xdr:colOff>
      <xdr:row>29</xdr:row>
      <xdr:rowOff>1233470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5611090" y="34186091"/>
          <a:ext cx="1043892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51954</xdr:colOff>
      <xdr:row>30</xdr:row>
      <xdr:rowOff>34636</xdr:rowOff>
    </xdr:from>
    <xdr:to>
      <xdr:col>4</xdr:col>
      <xdr:colOff>1091046</xdr:colOff>
      <xdr:row>30</xdr:row>
      <xdr:rowOff>1250788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5593772" y="35467636"/>
          <a:ext cx="1039092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17318</xdr:colOff>
      <xdr:row>7</xdr:row>
      <xdr:rowOff>34636</xdr:rowOff>
    </xdr:from>
    <xdr:to>
      <xdr:col>8</xdr:col>
      <xdr:colOff>1086384</xdr:colOff>
      <xdr:row>7</xdr:row>
      <xdr:rowOff>1250788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0044545" y="6390409"/>
          <a:ext cx="1069066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51954</xdr:colOff>
      <xdr:row>8</xdr:row>
      <xdr:rowOff>34636</xdr:rowOff>
    </xdr:from>
    <xdr:to>
      <xdr:col>8</xdr:col>
      <xdr:colOff>1049636</xdr:colOff>
      <xdr:row>8</xdr:row>
      <xdr:rowOff>1250788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0079181" y="7654636"/>
          <a:ext cx="997682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51954</xdr:colOff>
      <xdr:row>10</xdr:row>
      <xdr:rowOff>34636</xdr:rowOff>
    </xdr:from>
    <xdr:to>
      <xdr:col>8</xdr:col>
      <xdr:colOff>1050012</xdr:colOff>
      <xdr:row>10</xdr:row>
      <xdr:rowOff>1250788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0079181" y="10183091"/>
          <a:ext cx="998058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17318</xdr:colOff>
      <xdr:row>12</xdr:row>
      <xdr:rowOff>34636</xdr:rowOff>
    </xdr:from>
    <xdr:to>
      <xdr:col>8</xdr:col>
      <xdr:colOff>1084705</xdr:colOff>
      <xdr:row>12</xdr:row>
      <xdr:rowOff>1250788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0044545" y="12711545"/>
          <a:ext cx="1067387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34637</xdr:colOff>
      <xdr:row>15</xdr:row>
      <xdr:rowOff>17318</xdr:rowOff>
    </xdr:from>
    <xdr:to>
      <xdr:col>8</xdr:col>
      <xdr:colOff>1079768</xdr:colOff>
      <xdr:row>15</xdr:row>
      <xdr:rowOff>1233470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10800000">
          <a:off x="10061864" y="16486909"/>
          <a:ext cx="1045131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34636</xdr:colOff>
      <xdr:row>17</xdr:row>
      <xdr:rowOff>34636</xdr:rowOff>
    </xdr:from>
    <xdr:to>
      <xdr:col>8</xdr:col>
      <xdr:colOff>1055745</xdr:colOff>
      <xdr:row>17</xdr:row>
      <xdr:rowOff>1250788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0061863" y="19032681"/>
          <a:ext cx="1021109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51954</xdr:colOff>
      <xdr:row>18</xdr:row>
      <xdr:rowOff>34636</xdr:rowOff>
    </xdr:from>
    <xdr:to>
      <xdr:col>8</xdr:col>
      <xdr:colOff>1052632</xdr:colOff>
      <xdr:row>18</xdr:row>
      <xdr:rowOff>1250788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0079181" y="20296909"/>
          <a:ext cx="1000678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51954</xdr:colOff>
      <xdr:row>19</xdr:row>
      <xdr:rowOff>34636</xdr:rowOff>
    </xdr:from>
    <xdr:to>
      <xdr:col>8</xdr:col>
      <xdr:colOff>1059731</xdr:colOff>
      <xdr:row>19</xdr:row>
      <xdr:rowOff>1250788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10800000">
          <a:off x="10134847" y="21601957"/>
          <a:ext cx="1007777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51954</xdr:colOff>
      <xdr:row>20</xdr:row>
      <xdr:rowOff>34636</xdr:rowOff>
    </xdr:from>
    <xdr:to>
      <xdr:col>8</xdr:col>
      <xdr:colOff>1055466</xdr:colOff>
      <xdr:row>20</xdr:row>
      <xdr:rowOff>1250788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0079181" y="22825363"/>
          <a:ext cx="1003512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34636</xdr:colOff>
      <xdr:row>21</xdr:row>
      <xdr:rowOff>17318</xdr:rowOff>
    </xdr:from>
    <xdr:to>
      <xdr:col>8</xdr:col>
      <xdr:colOff>1077966</xdr:colOff>
      <xdr:row>21</xdr:row>
      <xdr:rowOff>1233470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0061863" y="24072273"/>
          <a:ext cx="1043330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34636</xdr:colOff>
      <xdr:row>22</xdr:row>
      <xdr:rowOff>34636</xdr:rowOff>
    </xdr:from>
    <xdr:to>
      <xdr:col>8</xdr:col>
      <xdr:colOff>1087236</xdr:colOff>
      <xdr:row>22</xdr:row>
      <xdr:rowOff>1250788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0061863" y="25353818"/>
          <a:ext cx="1052600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34637</xdr:colOff>
      <xdr:row>25</xdr:row>
      <xdr:rowOff>17318</xdr:rowOff>
    </xdr:from>
    <xdr:to>
      <xdr:col>8</xdr:col>
      <xdr:colOff>1068934</xdr:colOff>
      <xdr:row>25</xdr:row>
      <xdr:rowOff>1233470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10800000">
          <a:off x="10061864" y="29129182"/>
          <a:ext cx="1034297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34637</xdr:colOff>
      <xdr:row>26</xdr:row>
      <xdr:rowOff>34636</xdr:rowOff>
    </xdr:from>
    <xdr:to>
      <xdr:col>8</xdr:col>
      <xdr:colOff>1073356</xdr:colOff>
      <xdr:row>26</xdr:row>
      <xdr:rowOff>1250788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0061864" y="30410727"/>
          <a:ext cx="1038719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17318</xdr:colOff>
      <xdr:row>27</xdr:row>
      <xdr:rowOff>17318</xdr:rowOff>
    </xdr:from>
    <xdr:to>
      <xdr:col>8</xdr:col>
      <xdr:colOff>1086628</xdr:colOff>
      <xdr:row>27</xdr:row>
      <xdr:rowOff>1233470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0044545" y="31657636"/>
          <a:ext cx="1069310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51954</xdr:colOff>
      <xdr:row>28</xdr:row>
      <xdr:rowOff>34636</xdr:rowOff>
    </xdr:from>
    <xdr:to>
      <xdr:col>8</xdr:col>
      <xdr:colOff>1049636</xdr:colOff>
      <xdr:row>28</xdr:row>
      <xdr:rowOff>1250788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0079181" y="32939181"/>
          <a:ext cx="997682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51954</xdr:colOff>
      <xdr:row>29</xdr:row>
      <xdr:rowOff>34636</xdr:rowOff>
    </xdr:from>
    <xdr:to>
      <xdr:col>8</xdr:col>
      <xdr:colOff>1066635</xdr:colOff>
      <xdr:row>29</xdr:row>
      <xdr:rowOff>1250788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0079181" y="34203409"/>
          <a:ext cx="1014681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51954</xdr:colOff>
      <xdr:row>30</xdr:row>
      <xdr:rowOff>34636</xdr:rowOff>
    </xdr:from>
    <xdr:to>
      <xdr:col>8</xdr:col>
      <xdr:colOff>1044078</xdr:colOff>
      <xdr:row>30</xdr:row>
      <xdr:rowOff>1250788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0079181" y="35467636"/>
          <a:ext cx="992124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34636</xdr:colOff>
      <xdr:row>33</xdr:row>
      <xdr:rowOff>34636</xdr:rowOff>
    </xdr:from>
    <xdr:to>
      <xdr:col>8</xdr:col>
      <xdr:colOff>1070475</xdr:colOff>
      <xdr:row>33</xdr:row>
      <xdr:rowOff>1250788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10800000">
          <a:off x="10061863" y="39260318"/>
          <a:ext cx="1035839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35968</xdr:colOff>
      <xdr:row>34</xdr:row>
      <xdr:rowOff>34635</xdr:rowOff>
    </xdr:from>
    <xdr:to>
      <xdr:col>8</xdr:col>
      <xdr:colOff>1069498</xdr:colOff>
      <xdr:row>34</xdr:row>
      <xdr:rowOff>1230922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4"/>
        <a:srcRect b="3441"/>
        <a:stretch/>
      </xdr:blipFill>
      <xdr:spPr>
        <a:xfrm>
          <a:off x="10095833" y="40633116"/>
          <a:ext cx="1033530" cy="1196287"/>
        </a:xfrm>
        <a:prstGeom prst="rect">
          <a:avLst/>
        </a:prstGeom>
      </xdr:spPr>
    </xdr:pic>
    <xdr:clientData/>
  </xdr:twoCellAnchor>
  <xdr:twoCellAnchor editAs="oneCell">
    <xdr:from>
      <xdr:col>8</xdr:col>
      <xdr:colOff>51954</xdr:colOff>
      <xdr:row>35</xdr:row>
      <xdr:rowOff>34636</xdr:rowOff>
    </xdr:from>
    <xdr:to>
      <xdr:col>8</xdr:col>
      <xdr:colOff>1065414</xdr:colOff>
      <xdr:row>35</xdr:row>
      <xdr:rowOff>1250788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10800000">
          <a:off x="10079181" y="41788772"/>
          <a:ext cx="1013460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34637</xdr:colOff>
      <xdr:row>36</xdr:row>
      <xdr:rowOff>34636</xdr:rowOff>
    </xdr:from>
    <xdr:to>
      <xdr:col>8</xdr:col>
      <xdr:colOff>1075218</xdr:colOff>
      <xdr:row>36</xdr:row>
      <xdr:rowOff>1250788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0061864" y="43053000"/>
          <a:ext cx="1040581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34636</xdr:colOff>
      <xdr:row>37</xdr:row>
      <xdr:rowOff>34636</xdr:rowOff>
    </xdr:from>
    <xdr:to>
      <xdr:col>8</xdr:col>
      <xdr:colOff>1083567</xdr:colOff>
      <xdr:row>37</xdr:row>
      <xdr:rowOff>1250788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10800000">
          <a:off x="10061863" y="44317227"/>
          <a:ext cx="1048931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34636</xdr:colOff>
      <xdr:row>38</xdr:row>
      <xdr:rowOff>34636</xdr:rowOff>
    </xdr:from>
    <xdr:to>
      <xdr:col>8</xdr:col>
      <xdr:colOff>1053070</xdr:colOff>
      <xdr:row>38</xdr:row>
      <xdr:rowOff>1250788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10061863" y="45581454"/>
          <a:ext cx="1018434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69272</xdr:colOff>
      <xdr:row>39</xdr:row>
      <xdr:rowOff>51955</xdr:rowOff>
    </xdr:from>
    <xdr:to>
      <xdr:col>8</xdr:col>
      <xdr:colOff>1080906</xdr:colOff>
      <xdr:row>40</xdr:row>
      <xdr:rowOff>3880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10800000">
          <a:off x="10096499" y="47659637"/>
          <a:ext cx="1011634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34636</xdr:colOff>
      <xdr:row>40</xdr:row>
      <xdr:rowOff>17318</xdr:rowOff>
    </xdr:from>
    <xdr:to>
      <xdr:col>8</xdr:col>
      <xdr:colOff>1061944</xdr:colOff>
      <xdr:row>40</xdr:row>
      <xdr:rowOff>1233470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10061863" y="48092591"/>
          <a:ext cx="1027308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51954</xdr:colOff>
      <xdr:row>41</xdr:row>
      <xdr:rowOff>17318</xdr:rowOff>
    </xdr:from>
    <xdr:to>
      <xdr:col>8</xdr:col>
      <xdr:colOff>1079009</xdr:colOff>
      <xdr:row>41</xdr:row>
      <xdr:rowOff>1233470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0079181" y="49356818"/>
          <a:ext cx="1027055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51955</xdr:colOff>
      <xdr:row>42</xdr:row>
      <xdr:rowOff>17318</xdr:rowOff>
    </xdr:from>
    <xdr:to>
      <xdr:col>8</xdr:col>
      <xdr:colOff>1064860</xdr:colOff>
      <xdr:row>42</xdr:row>
      <xdr:rowOff>1233470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0079182" y="50621045"/>
          <a:ext cx="1012905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34636</xdr:colOff>
      <xdr:row>44</xdr:row>
      <xdr:rowOff>17317</xdr:rowOff>
    </xdr:from>
    <xdr:to>
      <xdr:col>8</xdr:col>
      <xdr:colOff>1073432</xdr:colOff>
      <xdr:row>44</xdr:row>
      <xdr:rowOff>1245576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3"/>
        <a:srcRect t="-1" b="3222"/>
        <a:stretch/>
      </xdr:blipFill>
      <xdr:spPr>
        <a:xfrm>
          <a:off x="10094501" y="53291375"/>
          <a:ext cx="1038796" cy="1228259"/>
        </a:xfrm>
        <a:prstGeom prst="rect">
          <a:avLst/>
        </a:prstGeom>
      </xdr:spPr>
    </xdr:pic>
    <xdr:clientData/>
  </xdr:twoCellAnchor>
  <xdr:twoCellAnchor editAs="oneCell">
    <xdr:from>
      <xdr:col>8</xdr:col>
      <xdr:colOff>51954</xdr:colOff>
      <xdr:row>45</xdr:row>
      <xdr:rowOff>34636</xdr:rowOff>
    </xdr:from>
    <xdr:to>
      <xdr:col>8</xdr:col>
      <xdr:colOff>1059936</xdr:colOff>
      <xdr:row>45</xdr:row>
      <xdr:rowOff>1250788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10800000">
          <a:off x="10079181" y="54431045"/>
          <a:ext cx="1007982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46</xdr:row>
      <xdr:rowOff>34636</xdr:rowOff>
    </xdr:from>
    <xdr:to>
      <xdr:col>8</xdr:col>
      <xdr:colOff>1068740</xdr:colOff>
      <xdr:row>46</xdr:row>
      <xdr:rowOff>1250788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10027227" y="55695272"/>
          <a:ext cx="1068740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34636</xdr:colOff>
      <xdr:row>49</xdr:row>
      <xdr:rowOff>34636</xdr:rowOff>
    </xdr:from>
    <xdr:to>
      <xdr:col>8</xdr:col>
      <xdr:colOff>1077590</xdr:colOff>
      <xdr:row>49</xdr:row>
      <xdr:rowOff>1250788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10800000">
          <a:off x="10061863" y="60284591"/>
          <a:ext cx="1042954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34637</xdr:colOff>
      <xdr:row>50</xdr:row>
      <xdr:rowOff>34636</xdr:rowOff>
    </xdr:from>
    <xdr:to>
      <xdr:col>8</xdr:col>
      <xdr:colOff>1052576</xdr:colOff>
      <xdr:row>50</xdr:row>
      <xdr:rowOff>1250788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10061864" y="60752181"/>
          <a:ext cx="1017939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34636</xdr:colOff>
      <xdr:row>52</xdr:row>
      <xdr:rowOff>17318</xdr:rowOff>
    </xdr:from>
    <xdr:to>
      <xdr:col>8</xdr:col>
      <xdr:colOff>1071082</xdr:colOff>
      <xdr:row>52</xdr:row>
      <xdr:rowOff>1233470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10061863" y="63263318"/>
          <a:ext cx="1036446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17318</xdr:colOff>
      <xdr:row>53</xdr:row>
      <xdr:rowOff>34636</xdr:rowOff>
    </xdr:from>
    <xdr:to>
      <xdr:col>8</xdr:col>
      <xdr:colOff>1068270</xdr:colOff>
      <xdr:row>53</xdr:row>
      <xdr:rowOff>1250788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10044545" y="64544863"/>
          <a:ext cx="1050952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34636</xdr:colOff>
      <xdr:row>54</xdr:row>
      <xdr:rowOff>34636</xdr:rowOff>
    </xdr:from>
    <xdr:to>
      <xdr:col>8</xdr:col>
      <xdr:colOff>1082559</xdr:colOff>
      <xdr:row>54</xdr:row>
      <xdr:rowOff>1250788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0061863" y="65809091"/>
          <a:ext cx="1047923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34637</xdr:colOff>
      <xdr:row>56</xdr:row>
      <xdr:rowOff>34636</xdr:rowOff>
    </xdr:from>
    <xdr:to>
      <xdr:col>8</xdr:col>
      <xdr:colOff>1055866</xdr:colOff>
      <xdr:row>56</xdr:row>
      <xdr:rowOff>1250788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10061864" y="68337545"/>
          <a:ext cx="1021229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51954</xdr:colOff>
      <xdr:row>57</xdr:row>
      <xdr:rowOff>34636</xdr:rowOff>
    </xdr:from>
    <xdr:to>
      <xdr:col>8</xdr:col>
      <xdr:colOff>1041845</xdr:colOff>
      <xdr:row>57</xdr:row>
      <xdr:rowOff>1250788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0079181" y="69601772"/>
          <a:ext cx="989891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69272</xdr:colOff>
      <xdr:row>58</xdr:row>
      <xdr:rowOff>34636</xdr:rowOff>
    </xdr:from>
    <xdr:to>
      <xdr:col>8</xdr:col>
      <xdr:colOff>1057840</xdr:colOff>
      <xdr:row>58</xdr:row>
      <xdr:rowOff>1250788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10096499" y="70866000"/>
          <a:ext cx="988568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34636</xdr:colOff>
      <xdr:row>7</xdr:row>
      <xdr:rowOff>34636</xdr:rowOff>
    </xdr:from>
    <xdr:to>
      <xdr:col>12</xdr:col>
      <xdr:colOff>1081584</xdr:colOff>
      <xdr:row>7</xdr:row>
      <xdr:rowOff>1250788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14495318" y="6390409"/>
          <a:ext cx="1046948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27309</xdr:colOff>
      <xdr:row>10</xdr:row>
      <xdr:rowOff>22165</xdr:rowOff>
    </xdr:from>
    <xdr:to>
      <xdr:col>12</xdr:col>
      <xdr:colOff>1091711</xdr:colOff>
      <xdr:row>10</xdr:row>
      <xdr:rowOff>1238251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5"/>
        <a:srcRect b="4044"/>
        <a:stretch/>
      </xdr:blipFill>
      <xdr:spPr>
        <a:xfrm>
          <a:off x="14541944" y="10199261"/>
          <a:ext cx="1064402" cy="1216086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34637</xdr:colOff>
      <xdr:row>11</xdr:row>
      <xdr:rowOff>34636</xdr:rowOff>
    </xdr:from>
    <xdr:to>
      <xdr:col>12</xdr:col>
      <xdr:colOff>1065146</xdr:colOff>
      <xdr:row>11</xdr:row>
      <xdr:rowOff>1250788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10800000">
          <a:off x="14495319" y="11447318"/>
          <a:ext cx="1030509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17318</xdr:colOff>
      <xdr:row>12</xdr:row>
      <xdr:rowOff>34636</xdr:rowOff>
    </xdr:from>
    <xdr:to>
      <xdr:col>12</xdr:col>
      <xdr:colOff>1086760</xdr:colOff>
      <xdr:row>12</xdr:row>
      <xdr:rowOff>1250788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14478000" y="12711545"/>
          <a:ext cx="1069442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34636</xdr:colOff>
      <xdr:row>15</xdr:row>
      <xdr:rowOff>17318</xdr:rowOff>
    </xdr:from>
    <xdr:to>
      <xdr:col>12</xdr:col>
      <xdr:colOff>1081678</xdr:colOff>
      <xdr:row>15</xdr:row>
      <xdr:rowOff>1233470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10800000">
          <a:off x="14495318" y="16486909"/>
          <a:ext cx="1047042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34637</xdr:colOff>
      <xdr:row>16</xdr:row>
      <xdr:rowOff>34636</xdr:rowOff>
    </xdr:from>
    <xdr:to>
      <xdr:col>12</xdr:col>
      <xdr:colOff>1075344</xdr:colOff>
      <xdr:row>16</xdr:row>
      <xdr:rowOff>1250788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4495319" y="17768454"/>
          <a:ext cx="1040707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51954</xdr:colOff>
      <xdr:row>17</xdr:row>
      <xdr:rowOff>17318</xdr:rowOff>
    </xdr:from>
    <xdr:to>
      <xdr:col>12</xdr:col>
      <xdr:colOff>1055466</xdr:colOff>
      <xdr:row>17</xdr:row>
      <xdr:rowOff>1233470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14512636" y="19015363"/>
          <a:ext cx="1003512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34636</xdr:colOff>
      <xdr:row>18</xdr:row>
      <xdr:rowOff>34636</xdr:rowOff>
    </xdr:from>
    <xdr:to>
      <xdr:col>12</xdr:col>
      <xdr:colOff>1092472</xdr:colOff>
      <xdr:row>18</xdr:row>
      <xdr:rowOff>1250788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14495318" y="20296909"/>
          <a:ext cx="1057836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51954</xdr:colOff>
      <xdr:row>19</xdr:row>
      <xdr:rowOff>17318</xdr:rowOff>
    </xdr:from>
    <xdr:to>
      <xdr:col>12</xdr:col>
      <xdr:colOff>1067240</xdr:colOff>
      <xdr:row>19</xdr:row>
      <xdr:rowOff>1233470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10800000">
          <a:off x="14512636" y="21543818"/>
          <a:ext cx="1015286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51954</xdr:colOff>
      <xdr:row>20</xdr:row>
      <xdr:rowOff>34636</xdr:rowOff>
    </xdr:from>
    <xdr:to>
      <xdr:col>12</xdr:col>
      <xdr:colOff>1091290</xdr:colOff>
      <xdr:row>20</xdr:row>
      <xdr:rowOff>1250788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14512636" y="22825363"/>
          <a:ext cx="1039336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51955</xdr:colOff>
      <xdr:row>21</xdr:row>
      <xdr:rowOff>17318</xdr:rowOff>
    </xdr:from>
    <xdr:to>
      <xdr:col>12</xdr:col>
      <xdr:colOff>1061730</xdr:colOff>
      <xdr:row>21</xdr:row>
      <xdr:rowOff>1233470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10800000">
          <a:off x="14512637" y="24072273"/>
          <a:ext cx="1009775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34636</xdr:colOff>
      <xdr:row>22</xdr:row>
      <xdr:rowOff>34636</xdr:rowOff>
    </xdr:from>
    <xdr:to>
      <xdr:col>12</xdr:col>
      <xdr:colOff>1066268</xdr:colOff>
      <xdr:row>22</xdr:row>
      <xdr:rowOff>1250788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4495318" y="25353818"/>
          <a:ext cx="1031632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51955</xdr:colOff>
      <xdr:row>25</xdr:row>
      <xdr:rowOff>34636</xdr:rowOff>
    </xdr:from>
    <xdr:to>
      <xdr:col>12</xdr:col>
      <xdr:colOff>1084398</xdr:colOff>
      <xdr:row>25</xdr:row>
      <xdr:rowOff>1250788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14512637" y="29146500"/>
          <a:ext cx="1032443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34637</xdr:colOff>
      <xdr:row>24</xdr:row>
      <xdr:rowOff>34636</xdr:rowOff>
    </xdr:from>
    <xdr:to>
      <xdr:col>12</xdr:col>
      <xdr:colOff>1061872</xdr:colOff>
      <xdr:row>24</xdr:row>
      <xdr:rowOff>1250788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10800000">
          <a:off x="14495319" y="27882272"/>
          <a:ext cx="1027235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34636</xdr:colOff>
      <xdr:row>26</xdr:row>
      <xdr:rowOff>34636</xdr:rowOff>
    </xdr:from>
    <xdr:to>
      <xdr:col>12</xdr:col>
      <xdr:colOff>1042413</xdr:colOff>
      <xdr:row>26</xdr:row>
      <xdr:rowOff>1250788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14495318" y="30410727"/>
          <a:ext cx="1007777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51954</xdr:colOff>
      <xdr:row>27</xdr:row>
      <xdr:rowOff>34636</xdr:rowOff>
    </xdr:from>
    <xdr:to>
      <xdr:col>12</xdr:col>
      <xdr:colOff>1078196</xdr:colOff>
      <xdr:row>27</xdr:row>
      <xdr:rowOff>1250788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14512636" y="31674954"/>
          <a:ext cx="1026242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34636</xdr:colOff>
      <xdr:row>28</xdr:row>
      <xdr:rowOff>34636</xdr:rowOff>
    </xdr:from>
    <xdr:to>
      <xdr:col>12</xdr:col>
      <xdr:colOff>1066415</xdr:colOff>
      <xdr:row>28</xdr:row>
      <xdr:rowOff>1250788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4495318" y="32939181"/>
          <a:ext cx="1031779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34636</xdr:colOff>
      <xdr:row>29</xdr:row>
      <xdr:rowOff>34636</xdr:rowOff>
    </xdr:from>
    <xdr:to>
      <xdr:col>12</xdr:col>
      <xdr:colOff>1070208</xdr:colOff>
      <xdr:row>29</xdr:row>
      <xdr:rowOff>1250788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14495318" y="34203409"/>
          <a:ext cx="1035572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34636</xdr:colOff>
      <xdr:row>30</xdr:row>
      <xdr:rowOff>34636</xdr:rowOff>
    </xdr:from>
    <xdr:to>
      <xdr:col>12</xdr:col>
      <xdr:colOff>1048096</xdr:colOff>
      <xdr:row>30</xdr:row>
      <xdr:rowOff>1250788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14495318" y="35467636"/>
          <a:ext cx="1013460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51955</xdr:colOff>
      <xdr:row>31</xdr:row>
      <xdr:rowOff>17318</xdr:rowOff>
    </xdr:from>
    <xdr:to>
      <xdr:col>12</xdr:col>
      <xdr:colOff>1061254</xdr:colOff>
      <xdr:row>31</xdr:row>
      <xdr:rowOff>1233470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14512637" y="36714545"/>
          <a:ext cx="1009299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34636</xdr:colOff>
      <xdr:row>32</xdr:row>
      <xdr:rowOff>17318</xdr:rowOff>
    </xdr:from>
    <xdr:to>
      <xdr:col>12</xdr:col>
      <xdr:colOff>1067992</xdr:colOff>
      <xdr:row>32</xdr:row>
      <xdr:rowOff>1233470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14495318" y="37978773"/>
          <a:ext cx="1033356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34636</xdr:colOff>
      <xdr:row>33</xdr:row>
      <xdr:rowOff>17318</xdr:rowOff>
    </xdr:from>
    <xdr:to>
      <xdr:col>12</xdr:col>
      <xdr:colOff>1049363</xdr:colOff>
      <xdr:row>33</xdr:row>
      <xdr:rowOff>1233470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10800000">
          <a:off x="14495318" y="39243000"/>
          <a:ext cx="1014727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34636</xdr:colOff>
      <xdr:row>34</xdr:row>
      <xdr:rowOff>34636</xdr:rowOff>
    </xdr:from>
    <xdr:to>
      <xdr:col>12</xdr:col>
      <xdr:colOff>1069659</xdr:colOff>
      <xdr:row>34</xdr:row>
      <xdr:rowOff>1250788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14495318" y="40524545"/>
          <a:ext cx="1035023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51954</xdr:colOff>
      <xdr:row>35</xdr:row>
      <xdr:rowOff>17318</xdr:rowOff>
    </xdr:from>
    <xdr:to>
      <xdr:col>12</xdr:col>
      <xdr:colOff>1063446</xdr:colOff>
      <xdr:row>35</xdr:row>
      <xdr:rowOff>1233470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10800000">
          <a:off x="14512636" y="41771454"/>
          <a:ext cx="1011492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34637</xdr:colOff>
      <xdr:row>36</xdr:row>
      <xdr:rowOff>17318</xdr:rowOff>
    </xdr:from>
    <xdr:to>
      <xdr:col>12</xdr:col>
      <xdr:colOff>1061792</xdr:colOff>
      <xdr:row>36</xdr:row>
      <xdr:rowOff>1233470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14495319" y="43035682"/>
          <a:ext cx="1027155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34636</xdr:colOff>
      <xdr:row>37</xdr:row>
      <xdr:rowOff>34636</xdr:rowOff>
    </xdr:from>
    <xdr:to>
      <xdr:col>12</xdr:col>
      <xdr:colOff>1060764</xdr:colOff>
      <xdr:row>37</xdr:row>
      <xdr:rowOff>1250788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10800000">
          <a:off x="14495318" y="44317227"/>
          <a:ext cx="1026128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14655</xdr:colOff>
      <xdr:row>39</xdr:row>
      <xdr:rowOff>34636</xdr:rowOff>
    </xdr:from>
    <xdr:to>
      <xdr:col>12</xdr:col>
      <xdr:colOff>1106365</xdr:colOff>
      <xdr:row>39</xdr:row>
      <xdr:rowOff>1250788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10800000">
          <a:off x="14529290" y="46970905"/>
          <a:ext cx="1091710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17318</xdr:colOff>
      <xdr:row>40</xdr:row>
      <xdr:rowOff>12655</xdr:rowOff>
    </xdr:from>
    <xdr:to>
      <xdr:col>12</xdr:col>
      <xdr:colOff>1097502</xdr:colOff>
      <xdr:row>40</xdr:row>
      <xdr:rowOff>1260231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1"/>
        <a:srcRect b="2236"/>
        <a:stretch/>
      </xdr:blipFill>
      <xdr:spPr>
        <a:xfrm>
          <a:off x="14531953" y="48216482"/>
          <a:ext cx="1080184" cy="1247576"/>
        </a:xfrm>
        <a:prstGeom prst="rect">
          <a:avLst/>
        </a:prstGeom>
      </xdr:spPr>
    </xdr:pic>
    <xdr:clientData/>
  </xdr:twoCellAnchor>
  <xdr:twoCellAnchor editAs="oneCell">
    <xdr:from>
      <xdr:col>12</xdr:col>
      <xdr:colOff>17319</xdr:colOff>
      <xdr:row>41</xdr:row>
      <xdr:rowOff>34636</xdr:rowOff>
    </xdr:from>
    <xdr:to>
      <xdr:col>12</xdr:col>
      <xdr:colOff>1085418</xdr:colOff>
      <xdr:row>41</xdr:row>
      <xdr:rowOff>1250788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14478001" y="49374136"/>
          <a:ext cx="1068099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51954</xdr:colOff>
      <xdr:row>42</xdr:row>
      <xdr:rowOff>34636</xdr:rowOff>
    </xdr:from>
    <xdr:to>
      <xdr:col>12</xdr:col>
      <xdr:colOff>1073997</xdr:colOff>
      <xdr:row>42</xdr:row>
      <xdr:rowOff>1250788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14512636" y="50638363"/>
          <a:ext cx="1022043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34636</xdr:colOff>
      <xdr:row>44</xdr:row>
      <xdr:rowOff>34636</xdr:rowOff>
    </xdr:from>
    <xdr:to>
      <xdr:col>12</xdr:col>
      <xdr:colOff>1052462</xdr:colOff>
      <xdr:row>44</xdr:row>
      <xdr:rowOff>1250788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14495318" y="53166818"/>
          <a:ext cx="1017826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34636</xdr:colOff>
      <xdr:row>45</xdr:row>
      <xdr:rowOff>34636</xdr:rowOff>
    </xdr:from>
    <xdr:to>
      <xdr:col>12</xdr:col>
      <xdr:colOff>1070617</xdr:colOff>
      <xdr:row>45</xdr:row>
      <xdr:rowOff>1250788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10800000">
          <a:off x="14495318" y="54431045"/>
          <a:ext cx="1035981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51954</xdr:colOff>
      <xdr:row>46</xdr:row>
      <xdr:rowOff>34636</xdr:rowOff>
    </xdr:from>
    <xdr:to>
      <xdr:col>12</xdr:col>
      <xdr:colOff>1067344</xdr:colOff>
      <xdr:row>46</xdr:row>
      <xdr:rowOff>1250788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14512636" y="55695272"/>
          <a:ext cx="1015390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69272</xdr:colOff>
      <xdr:row>47</xdr:row>
      <xdr:rowOff>17318</xdr:rowOff>
    </xdr:from>
    <xdr:to>
      <xdr:col>12</xdr:col>
      <xdr:colOff>1054838</xdr:colOff>
      <xdr:row>47</xdr:row>
      <xdr:rowOff>1233470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14529954" y="56942182"/>
          <a:ext cx="985566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17318</xdr:colOff>
      <xdr:row>53</xdr:row>
      <xdr:rowOff>51955</xdr:rowOff>
    </xdr:from>
    <xdr:to>
      <xdr:col>12</xdr:col>
      <xdr:colOff>1100940</xdr:colOff>
      <xdr:row>54</xdr:row>
      <xdr:rowOff>3880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10800000">
          <a:off x="14478000" y="64562182"/>
          <a:ext cx="1083622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69273</xdr:colOff>
      <xdr:row>50</xdr:row>
      <xdr:rowOff>17318</xdr:rowOff>
    </xdr:from>
    <xdr:to>
      <xdr:col>12</xdr:col>
      <xdr:colOff>1053282</xdr:colOff>
      <xdr:row>50</xdr:row>
      <xdr:rowOff>1233470</xdr:rowOff>
    </xdr:to>
    <xdr:pic>
      <xdr:nvPicPr>
        <xdr:cNvPr id="154" name="Picture 153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14529955" y="60734863"/>
          <a:ext cx="984009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51954</xdr:colOff>
      <xdr:row>51</xdr:row>
      <xdr:rowOff>17318</xdr:rowOff>
    </xdr:from>
    <xdr:to>
      <xdr:col>12</xdr:col>
      <xdr:colOff>1063935</xdr:colOff>
      <xdr:row>51</xdr:row>
      <xdr:rowOff>1233470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10800000">
          <a:off x="14512636" y="61999091"/>
          <a:ext cx="1011981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51954</xdr:colOff>
      <xdr:row>49</xdr:row>
      <xdr:rowOff>29973</xdr:rowOff>
    </xdr:from>
    <xdr:to>
      <xdr:col>12</xdr:col>
      <xdr:colOff>1065414</xdr:colOff>
      <xdr:row>49</xdr:row>
      <xdr:rowOff>1249456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14566589" y="59641819"/>
          <a:ext cx="1013460" cy="1219483"/>
        </a:xfrm>
        <a:prstGeom prst="rect">
          <a:avLst/>
        </a:prstGeom>
      </xdr:spPr>
    </xdr:pic>
    <xdr:clientData/>
  </xdr:twoCellAnchor>
  <xdr:twoCellAnchor editAs="oneCell">
    <xdr:from>
      <xdr:col>12</xdr:col>
      <xdr:colOff>51954</xdr:colOff>
      <xdr:row>54</xdr:row>
      <xdr:rowOff>34636</xdr:rowOff>
    </xdr:from>
    <xdr:to>
      <xdr:col>12</xdr:col>
      <xdr:colOff>1075700</xdr:colOff>
      <xdr:row>54</xdr:row>
      <xdr:rowOff>1250788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14512636" y="65809091"/>
          <a:ext cx="1023746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51954</xdr:colOff>
      <xdr:row>55</xdr:row>
      <xdr:rowOff>34636</xdr:rowOff>
    </xdr:from>
    <xdr:to>
      <xdr:col>12</xdr:col>
      <xdr:colOff>1061325</xdr:colOff>
      <xdr:row>55</xdr:row>
      <xdr:rowOff>1250788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14512636" y="67073318"/>
          <a:ext cx="1009371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51955</xdr:colOff>
      <xdr:row>56</xdr:row>
      <xdr:rowOff>17318</xdr:rowOff>
    </xdr:from>
    <xdr:to>
      <xdr:col>12</xdr:col>
      <xdr:colOff>1058876</xdr:colOff>
      <xdr:row>56</xdr:row>
      <xdr:rowOff>1233470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14512637" y="68320227"/>
          <a:ext cx="1006921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51954</xdr:colOff>
      <xdr:row>57</xdr:row>
      <xdr:rowOff>34636</xdr:rowOff>
    </xdr:from>
    <xdr:to>
      <xdr:col>12</xdr:col>
      <xdr:colOff>1071376</xdr:colOff>
      <xdr:row>57</xdr:row>
      <xdr:rowOff>1250788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14512636" y="69601772"/>
          <a:ext cx="1019422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51954</xdr:colOff>
      <xdr:row>3</xdr:row>
      <xdr:rowOff>17318</xdr:rowOff>
    </xdr:from>
    <xdr:to>
      <xdr:col>12</xdr:col>
      <xdr:colOff>1077108</xdr:colOff>
      <xdr:row>3</xdr:row>
      <xdr:rowOff>1233470</xdr:rowOff>
    </xdr:to>
    <xdr:pic>
      <xdr:nvPicPr>
        <xdr:cNvPr id="163" name="Picture 162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10800000">
          <a:off x="14512636" y="1316182"/>
          <a:ext cx="1025154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34636</xdr:colOff>
      <xdr:row>4</xdr:row>
      <xdr:rowOff>17318</xdr:rowOff>
    </xdr:from>
    <xdr:to>
      <xdr:col>12</xdr:col>
      <xdr:colOff>1054763</xdr:colOff>
      <xdr:row>4</xdr:row>
      <xdr:rowOff>1233470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14495318" y="2580409"/>
          <a:ext cx="1020127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34638</xdr:colOff>
      <xdr:row>5</xdr:row>
      <xdr:rowOff>34637</xdr:rowOff>
    </xdr:from>
    <xdr:to>
      <xdr:col>12</xdr:col>
      <xdr:colOff>1105143</xdr:colOff>
      <xdr:row>5</xdr:row>
      <xdr:rowOff>1250789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14495320" y="3861955"/>
          <a:ext cx="1070505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69272</xdr:colOff>
      <xdr:row>3</xdr:row>
      <xdr:rowOff>17318</xdr:rowOff>
    </xdr:from>
    <xdr:to>
      <xdr:col>8</xdr:col>
      <xdr:colOff>1062528</xdr:colOff>
      <xdr:row>3</xdr:row>
      <xdr:rowOff>1233470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10800000">
          <a:off x="10096499" y="1316182"/>
          <a:ext cx="993256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51954</xdr:colOff>
      <xdr:row>4</xdr:row>
      <xdr:rowOff>34636</xdr:rowOff>
    </xdr:from>
    <xdr:to>
      <xdr:col>8</xdr:col>
      <xdr:colOff>1078082</xdr:colOff>
      <xdr:row>4</xdr:row>
      <xdr:rowOff>1250788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10079181" y="2597727"/>
          <a:ext cx="1026128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34636</xdr:colOff>
      <xdr:row>6</xdr:row>
      <xdr:rowOff>17318</xdr:rowOff>
    </xdr:from>
    <xdr:to>
      <xdr:col>8</xdr:col>
      <xdr:colOff>1060169</xdr:colOff>
      <xdr:row>6</xdr:row>
      <xdr:rowOff>1233470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10800000">
          <a:off x="10061863" y="5108863"/>
          <a:ext cx="1025533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51954</xdr:colOff>
      <xdr:row>7</xdr:row>
      <xdr:rowOff>34636</xdr:rowOff>
    </xdr:from>
    <xdr:to>
      <xdr:col>16</xdr:col>
      <xdr:colOff>1074787</xdr:colOff>
      <xdr:row>7</xdr:row>
      <xdr:rowOff>1250788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18946090" y="6390409"/>
          <a:ext cx="1022833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69272</xdr:colOff>
      <xdr:row>10</xdr:row>
      <xdr:rowOff>17318</xdr:rowOff>
    </xdr:from>
    <xdr:to>
      <xdr:col>16</xdr:col>
      <xdr:colOff>1063634</xdr:colOff>
      <xdr:row>10</xdr:row>
      <xdr:rowOff>1233470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18963408" y="10165773"/>
          <a:ext cx="994362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51955</xdr:colOff>
      <xdr:row>11</xdr:row>
      <xdr:rowOff>17318</xdr:rowOff>
    </xdr:from>
    <xdr:to>
      <xdr:col>16</xdr:col>
      <xdr:colOff>1062928</xdr:colOff>
      <xdr:row>11</xdr:row>
      <xdr:rowOff>1233470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10800000">
          <a:off x="18946091" y="11430000"/>
          <a:ext cx="1010973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69272</xdr:colOff>
      <xdr:row>12</xdr:row>
      <xdr:rowOff>17318</xdr:rowOff>
    </xdr:from>
    <xdr:to>
      <xdr:col>16</xdr:col>
      <xdr:colOff>1057886</xdr:colOff>
      <xdr:row>12</xdr:row>
      <xdr:rowOff>1233470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18963408" y="12694227"/>
          <a:ext cx="988614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51954</xdr:colOff>
      <xdr:row>13</xdr:row>
      <xdr:rowOff>17318</xdr:rowOff>
    </xdr:from>
    <xdr:to>
      <xdr:col>16</xdr:col>
      <xdr:colOff>1060559</xdr:colOff>
      <xdr:row>13</xdr:row>
      <xdr:rowOff>1233470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10800000">
          <a:off x="18946090" y="13958454"/>
          <a:ext cx="1008605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69272</xdr:colOff>
      <xdr:row>15</xdr:row>
      <xdr:rowOff>17318</xdr:rowOff>
    </xdr:from>
    <xdr:to>
      <xdr:col>16</xdr:col>
      <xdr:colOff>1053776</xdr:colOff>
      <xdr:row>15</xdr:row>
      <xdr:rowOff>1233470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10800000">
          <a:off x="18963408" y="16486909"/>
          <a:ext cx="984504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34636</xdr:colOff>
      <xdr:row>16</xdr:row>
      <xdr:rowOff>34636</xdr:rowOff>
    </xdr:from>
    <xdr:to>
      <xdr:col>16</xdr:col>
      <xdr:colOff>1096687</xdr:colOff>
      <xdr:row>16</xdr:row>
      <xdr:rowOff>1250788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18928772" y="17768454"/>
          <a:ext cx="1062051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34637</xdr:colOff>
      <xdr:row>17</xdr:row>
      <xdr:rowOff>34636</xdr:rowOff>
    </xdr:from>
    <xdr:to>
      <xdr:col>16</xdr:col>
      <xdr:colOff>1063970</xdr:colOff>
      <xdr:row>17</xdr:row>
      <xdr:rowOff>1250788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18928773" y="19829318"/>
          <a:ext cx="1029333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51955</xdr:colOff>
      <xdr:row>18</xdr:row>
      <xdr:rowOff>34636</xdr:rowOff>
    </xdr:from>
    <xdr:to>
      <xdr:col>16</xdr:col>
      <xdr:colOff>1069168</xdr:colOff>
      <xdr:row>18</xdr:row>
      <xdr:rowOff>1250788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18946091" y="20296909"/>
          <a:ext cx="1017213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51955</xdr:colOff>
      <xdr:row>19</xdr:row>
      <xdr:rowOff>34636</xdr:rowOff>
    </xdr:from>
    <xdr:to>
      <xdr:col>16</xdr:col>
      <xdr:colOff>1037718</xdr:colOff>
      <xdr:row>19</xdr:row>
      <xdr:rowOff>1250788</xdr:rowOff>
    </xdr:to>
    <xdr:pic>
      <xdr:nvPicPr>
        <xdr:cNvPr id="183" name="Picture 182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10800000">
          <a:off x="18946091" y="21561136"/>
          <a:ext cx="985763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51955</xdr:colOff>
      <xdr:row>20</xdr:row>
      <xdr:rowOff>17318</xdr:rowOff>
    </xdr:from>
    <xdr:to>
      <xdr:col>16</xdr:col>
      <xdr:colOff>1051480</xdr:colOff>
      <xdr:row>20</xdr:row>
      <xdr:rowOff>1233470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18946091" y="22808045"/>
          <a:ext cx="999525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69272</xdr:colOff>
      <xdr:row>21</xdr:row>
      <xdr:rowOff>34636</xdr:rowOff>
    </xdr:from>
    <xdr:to>
      <xdr:col>16</xdr:col>
      <xdr:colOff>1049564</xdr:colOff>
      <xdr:row>21</xdr:row>
      <xdr:rowOff>1250788</xdr:rowOff>
    </xdr:to>
    <xdr:pic>
      <xdr:nvPicPr>
        <xdr:cNvPr id="185" name="Picture 184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10800000">
          <a:off x="18963408" y="24089591"/>
          <a:ext cx="980292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34637</xdr:colOff>
      <xdr:row>22</xdr:row>
      <xdr:rowOff>34636</xdr:rowOff>
    </xdr:from>
    <xdr:to>
      <xdr:col>16</xdr:col>
      <xdr:colOff>1062482</xdr:colOff>
      <xdr:row>22</xdr:row>
      <xdr:rowOff>1250788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18928773" y="25353818"/>
          <a:ext cx="1027845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34636</xdr:colOff>
      <xdr:row>24</xdr:row>
      <xdr:rowOff>34636</xdr:rowOff>
    </xdr:from>
    <xdr:to>
      <xdr:col>16</xdr:col>
      <xdr:colOff>1074712</xdr:colOff>
      <xdr:row>24</xdr:row>
      <xdr:rowOff>1250788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18928772" y="27882272"/>
          <a:ext cx="1040076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17318</xdr:colOff>
      <xdr:row>25</xdr:row>
      <xdr:rowOff>34636</xdr:rowOff>
    </xdr:from>
    <xdr:to>
      <xdr:col>16</xdr:col>
      <xdr:colOff>1080114</xdr:colOff>
      <xdr:row>25</xdr:row>
      <xdr:rowOff>1250788</xdr:rowOff>
    </xdr:to>
    <xdr:pic>
      <xdr:nvPicPr>
        <xdr:cNvPr id="189" name="Picture 188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18911454" y="29146500"/>
          <a:ext cx="1062796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34637</xdr:colOff>
      <xdr:row>26</xdr:row>
      <xdr:rowOff>17318</xdr:rowOff>
    </xdr:from>
    <xdr:to>
      <xdr:col>16</xdr:col>
      <xdr:colOff>1051850</xdr:colOff>
      <xdr:row>26</xdr:row>
      <xdr:rowOff>1233470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18928773" y="30393409"/>
          <a:ext cx="1017213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69272</xdr:colOff>
      <xdr:row>27</xdr:row>
      <xdr:rowOff>17318</xdr:rowOff>
    </xdr:from>
    <xdr:to>
      <xdr:col>16</xdr:col>
      <xdr:colOff>1060067</xdr:colOff>
      <xdr:row>27</xdr:row>
      <xdr:rowOff>1233470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18963408" y="31657636"/>
          <a:ext cx="990795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51954</xdr:colOff>
      <xdr:row>28</xdr:row>
      <xdr:rowOff>34636</xdr:rowOff>
    </xdr:from>
    <xdr:to>
      <xdr:col>16</xdr:col>
      <xdr:colOff>1049636</xdr:colOff>
      <xdr:row>28</xdr:row>
      <xdr:rowOff>1250788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18946090" y="32939181"/>
          <a:ext cx="997682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34637</xdr:colOff>
      <xdr:row>29</xdr:row>
      <xdr:rowOff>34636</xdr:rowOff>
    </xdr:from>
    <xdr:to>
      <xdr:col>16</xdr:col>
      <xdr:colOff>1055604</xdr:colOff>
      <xdr:row>29</xdr:row>
      <xdr:rowOff>1250788</xdr:rowOff>
    </xdr:to>
    <xdr:pic>
      <xdr:nvPicPr>
        <xdr:cNvPr id="193" name="Picture 192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18928773" y="34203409"/>
          <a:ext cx="1020967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51954</xdr:colOff>
      <xdr:row>30</xdr:row>
      <xdr:rowOff>34636</xdr:rowOff>
    </xdr:from>
    <xdr:to>
      <xdr:col>16</xdr:col>
      <xdr:colOff>1049271</xdr:colOff>
      <xdr:row>30</xdr:row>
      <xdr:rowOff>1250788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18946090" y="35467636"/>
          <a:ext cx="997317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51954</xdr:colOff>
      <xdr:row>32</xdr:row>
      <xdr:rowOff>34636</xdr:rowOff>
    </xdr:from>
    <xdr:to>
      <xdr:col>16</xdr:col>
      <xdr:colOff>1037330</xdr:colOff>
      <xdr:row>32</xdr:row>
      <xdr:rowOff>1250788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18946090" y="37996091"/>
          <a:ext cx="985376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69272</xdr:colOff>
      <xdr:row>33</xdr:row>
      <xdr:rowOff>34636</xdr:rowOff>
    </xdr:from>
    <xdr:to>
      <xdr:col>16</xdr:col>
      <xdr:colOff>1053214</xdr:colOff>
      <xdr:row>33</xdr:row>
      <xdr:rowOff>1250788</xdr:rowOff>
    </xdr:to>
    <xdr:pic>
      <xdr:nvPicPr>
        <xdr:cNvPr id="197" name="Picture 196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10800000">
          <a:off x="18963408" y="39260318"/>
          <a:ext cx="983942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51954</xdr:colOff>
      <xdr:row>34</xdr:row>
      <xdr:rowOff>34636</xdr:rowOff>
    </xdr:from>
    <xdr:to>
      <xdr:col>16</xdr:col>
      <xdr:colOff>1043981</xdr:colOff>
      <xdr:row>34</xdr:row>
      <xdr:rowOff>1250788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18946090" y="40524545"/>
          <a:ext cx="992027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34636</xdr:colOff>
      <xdr:row>36</xdr:row>
      <xdr:rowOff>34636</xdr:rowOff>
    </xdr:from>
    <xdr:to>
      <xdr:col>16</xdr:col>
      <xdr:colOff>1086443</xdr:colOff>
      <xdr:row>36</xdr:row>
      <xdr:rowOff>1250788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18928772" y="43053000"/>
          <a:ext cx="1051807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51956</xdr:colOff>
      <xdr:row>37</xdr:row>
      <xdr:rowOff>17317</xdr:rowOff>
    </xdr:from>
    <xdr:to>
      <xdr:col>16</xdr:col>
      <xdr:colOff>1069035</xdr:colOff>
      <xdr:row>37</xdr:row>
      <xdr:rowOff>1233469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18946092" y="44299908"/>
          <a:ext cx="1017079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51954</xdr:colOff>
      <xdr:row>39</xdr:row>
      <xdr:rowOff>17318</xdr:rowOff>
    </xdr:from>
    <xdr:to>
      <xdr:col>16</xdr:col>
      <xdr:colOff>1064178</xdr:colOff>
      <xdr:row>39</xdr:row>
      <xdr:rowOff>1233470</xdr:rowOff>
    </xdr:to>
    <xdr:pic>
      <xdr:nvPicPr>
        <xdr:cNvPr id="203" name="Picture 202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10800000">
          <a:off x="18946090" y="46828363"/>
          <a:ext cx="1012224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69273</xdr:colOff>
      <xdr:row>40</xdr:row>
      <xdr:rowOff>34636</xdr:rowOff>
    </xdr:from>
    <xdr:to>
      <xdr:col>16</xdr:col>
      <xdr:colOff>1063280</xdr:colOff>
      <xdr:row>40</xdr:row>
      <xdr:rowOff>1250788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18963409" y="48109909"/>
          <a:ext cx="994007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51955</xdr:colOff>
      <xdr:row>42</xdr:row>
      <xdr:rowOff>34636</xdr:rowOff>
    </xdr:from>
    <xdr:to>
      <xdr:col>16</xdr:col>
      <xdr:colOff>1049430</xdr:colOff>
      <xdr:row>42</xdr:row>
      <xdr:rowOff>1250788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18946091" y="50638363"/>
          <a:ext cx="997475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51954</xdr:colOff>
      <xdr:row>43</xdr:row>
      <xdr:rowOff>17318</xdr:rowOff>
    </xdr:from>
    <xdr:to>
      <xdr:col>16</xdr:col>
      <xdr:colOff>1064178</xdr:colOff>
      <xdr:row>43</xdr:row>
      <xdr:rowOff>1233470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18946090" y="51885273"/>
          <a:ext cx="1012224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69272</xdr:colOff>
      <xdr:row>45</xdr:row>
      <xdr:rowOff>34636</xdr:rowOff>
    </xdr:from>
    <xdr:to>
      <xdr:col>16</xdr:col>
      <xdr:colOff>1050040</xdr:colOff>
      <xdr:row>45</xdr:row>
      <xdr:rowOff>1250788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10800000">
          <a:off x="18963408" y="54431045"/>
          <a:ext cx="980768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51954</xdr:colOff>
      <xdr:row>46</xdr:row>
      <xdr:rowOff>34636</xdr:rowOff>
    </xdr:from>
    <xdr:to>
      <xdr:col>16</xdr:col>
      <xdr:colOff>1051901</xdr:colOff>
      <xdr:row>46</xdr:row>
      <xdr:rowOff>1250788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18946090" y="55695272"/>
          <a:ext cx="999947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17318</xdr:colOff>
      <xdr:row>50</xdr:row>
      <xdr:rowOff>17318</xdr:rowOff>
    </xdr:from>
    <xdr:to>
      <xdr:col>16</xdr:col>
      <xdr:colOff>1094190</xdr:colOff>
      <xdr:row>50</xdr:row>
      <xdr:rowOff>1233470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18911454" y="60734863"/>
          <a:ext cx="1076872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51954</xdr:colOff>
      <xdr:row>51</xdr:row>
      <xdr:rowOff>17318</xdr:rowOff>
    </xdr:from>
    <xdr:to>
      <xdr:col>16</xdr:col>
      <xdr:colOff>1042249</xdr:colOff>
      <xdr:row>51</xdr:row>
      <xdr:rowOff>1233470</xdr:rowOff>
    </xdr:to>
    <xdr:pic>
      <xdr:nvPicPr>
        <xdr:cNvPr id="215" name="Picture 214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10800000">
          <a:off x="18946090" y="61999091"/>
          <a:ext cx="990295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17318</xdr:colOff>
      <xdr:row>52</xdr:row>
      <xdr:rowOff>34636</xdr:rowOff>
    </xdr:from>
    <xdr:to>
      <xdr:col>16</xdr:col>
      <xdr:colOff>1049071</xdr:colOff>
      <xdr:row>52</xdr:row>
      <xdr:rowOff>1250788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18911454" y="63280636"/>
          <a:ext cx="1031753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51954</xdr:colOff>
      <xdr:row>53</xdr:row>
      <xdr:rowOff>34636</xdr:rowOff>
    </xdr:from>
    <xdr:to>
      <xdr:col>16</xdr:col>
      <xdr:colOff>1028506</xdr:colOff>
      <xdr:row>53</xdr:row>
      <xdr:rowOff>1250788</xdr:rowOff>
    </xdr:to>
    <xdr:pic>
      <xdr:nvPicPr>
        <xdr:cNvPr id="217" name="Picture 216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18946090" y="64544863"/>
          <a:ext cx="976552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17319</xdr:colOff>
      <xdr:row>56</xdr:row>
      <xdr:rowOff>17318</xdr:rowOff>
    </xdr:from>
    <xdr:to>
      <xdr:col>16</xdr:col>
      <xdr:colOff>1037682</xdr:colOff>
      <xdr:row>56</xdr:row>
      <xdr:rowOff>1233470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18911455" y="68320227"/>
          <a:ext cx="1020363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86591</xdr:colOff>
      <xdr:row>58</xdr:row>
      <xdr:rowOff>34636</xdr:rowOff>
    </xdr:from>
    <xdr:to>
      <xdr:col>16</xdr:col>
      <xdr:colOff>1033296</xdr:colOff>
      <xdr:row>58</xdr:row>
      <xdr:rowOff>1250788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18980727" y="70866000"/>
          <a:ext cx="946705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86590</xdr:colOff>
      <xdr:row>3</xdr:row>
      <xdr:rowOff>34636</xdr:rowOff>
    </xdr:from>
    <xdr:to>
      <xdr:col>16</xdr:col>
      <xdr:colOff>1048621</xdr:colOff>
      <xdr:row>3</xdr:row>
      <xdr:rowOff>1250788</xdr:rowOff>
    </xdr:to>
    <xdr:pic>
      <xdr:nvPicPr>
        <xdr:cNvPr id="223" name="Picture 222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18980726" y="1333500"/>
          <a:ext cx="962031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51954</xdr:colOff>
      <xdr:row>4</xdr:row>
      <xdr:rowOff>17318</xdr:rowOff>
    </xdr:from>
    <xdr:to>
      <xdr:col>16</xdr:col>
      <xdr:colOff>1063446</xdr:colOff>
      <xdr:row>4</xdr:row>
      <xdr:rowOff>1233470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18946090" y="2580409"/>
          <a:ext cx="1011492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69272</xdr:colOff>
      <xdr:row>5</xdr:row>
      <xdr:rowOff>17318</xdr:rowOff>
    </xdr:from>
    <xdr:to>
      <xdr:col>16</xdr:col>
      <xdr:colOff>1063675</xdr:colOff>
      <xdr:row>5</xdr:row>
      <xdr:rowOff>1233470</xdr:rowOff>
    </xdr:to>
    <xdr:pic>
      <xdr:nvPicPr>
        <xdr:cNvPr id="225" name="Picture 224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18963408" y="3844636"/>
          <a:ext cx="994403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69272</xdr:colOff>
      <xdr:row>6</xdr:row>
      <xdr:rowOff>17318</xdr:rowOff>
    </xdr:from>
    <xdr:to>
      <xdr:col>16</xdr:col>
      <xdr:colOff>1028232</xdr:colOff>
      <xdr:row>6</xdr:row>
      <xdr:rowOff>1233470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18963408" y="5108863"/>
          <a:ext cx="958960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86591</xdr:colOff>
      <xdr:row>61</xdr:row>
      <xdr:rowOff>51954</xdr:rowOff>
    </xdr:from>
    <xdr:to>
      <xdr:col>4</xdr:col>
      <xdr:colOff>1116600</xdr:colOff>
      <xdr:row>61</xdr:row>
      <xdr:rowOff>1240674</xdr:rowOff>
    </xdr:to>
    <xdr:pic>
      <xdr:nvPicPr>
        <xdr:cNvPr id="227" name="Picture 226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5658716" y="1356879"/>
          <a:ext cx="1030009" cy="1188720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</xdr:colOff>
      <xdr:row>62</xdr:row>
      <xdr:rowOff>17318</xdr:rowOff>
    </xdr:from>
    <xdr:to>
      <xdr:col>4</xdr:col>
      <xdr:colOff>1102628</xdr:colOff>
      <xdr:row>62</xdr:row>
      <xdr:rowOff>1233470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5641397" y="2589068"/>
          <a:ext cx="1033356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</xdr:colOff>
      <xdr:row>63</xdr:row>
      <xdr:rowOff>34636</xdr:rowOff>
    </xdr:from>
    <xdr:to>
      <xdr:col>4</xdr:col>
      <xdr:colOff>1066234</xdr:colOff>
      <xdr:row>63</xdr:row>
      <xdr:rowOff>1250788</xdr:rowOff>
    </xdr:to>
    <xdr:pic>
      <xdr:nvPicPr>
        <xdr:cNvPr id="229" name="Picture 228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>
          <a:off x="5611090" y="77983772"/>
          <a:ext cx="996962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51954</xdr:colOff>
      <xdr:row>64</xdr:row>
      <xdr:rowOff>34636</xdr:rowOff>
    </xdr:from>
    <xdr:to>
      <xdr:col>4</xdr:col>
      <xdr:colOff>1054555</xdr:colOff>
      <xdr:row>64</xdr:row>
      <xdr:rowOff>1250788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10800000">
          <a:off x="5624079" y="5140036"/>
          <a:ext cx="1002601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86590</xdr:colOff>
      <xdr:row>65</xdr:row>
      <xdr:rowOff>34636</xdr:rowOff>
    </xdr:from>
    <xdr:to>
      <xdr:col>4</xdr:col>
      <xdr:colOff>1076392</xdr:colOff>
      <xdr:row>65</xdr:row>
      <xdr:rowOff>1250788</xdr:rowOff>
    </xdr:to>
    <xdr:pic>
      <xdr:nvPicPr>
        <xdr:cNvPr id="231" name="Picture 230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5658715" y="6406861"/>
          <a:ext cx="989802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51954</xdr:colOff>
      <xdr:row>66</xdr:row>
      <xdr:rowOff>34636</xdr:rowOff>
    </xdr:from>
    <xdr:to>
      <xdr:col>4</xdr:col>
      <xdr:colOff>1127048</xdr:colOff>
      <xdr:row>66</xdr:row>
      <xdr:rowOff>1250788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5624079" y="7673686"/>
          <a:ext cx="1075094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51954</xdr:colOff>
      <xdr:row>67</xdr:row>
      <xdr:rowOff>17318</xdr:rowOff>
    </xdr:from>
    <xdr:to>
      <xdr:col>4</xdr:col>
      <xdr:colOff>1120694</xdr:colOff>
      <xdr:row>67</xdr:row>
      <xdr:rowOff>1233470</xdr:rowOff>
    </xdr:to>
    <xdr:pic>
      <xdr:nvPicPr>
        <xdr:cNvPr id="233" name="Picture 232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10800000">
          <a:off x="5593772" y="83023363"/>
          <a:ext cx="1068740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51955</xdr:colOff>
      <xdr:row>68</xdr:row>
      <xdr:rowOff>34636</xdr:rowOff>
    </xdr:from>
    <xdr:to>
      <xdr:col>4</xdr:col>
      <xdr:colOff>1116088</xdr:colOff>
      <xdr:row>68</xdr:row>
      <xdr:rowOff>1250788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5624080" y="10207336"/>
          <a:ext cx="1064133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34636</xdr:colOff>
      <xdr:row>69</xdr:row>
      <xdr:rowOff>34636</xdr:rowOff>
    </xdr:from>
    <xdr:to>
      <xdr:col>4</xdr:col>
      <xdr:colOff>1084058</xdr:colOff>
      <xdr:row>69</xdr:row>
      <xdr:rowOff>1250788</xdr:rowOff>
    </xdr:to>
    <xdr:pic>
      <xdr:nvPicPr>
        <xdr:cNvPr id="235" name="Picture 234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10800000">
          <a:off x="5606761" y="11474161"/>
          <a:ext cx="1049422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86590</xdr:colOff>
      <xdr:row>70</xdr:row>
      <xdr:rowOff>34636</xdr:rowOff>
    </xdr:from>
    <xdr:to>
      <xdr:col>4</xdr:col>
      <xdr:colOff>1080692</xdr:colOff>
      <xdr:row>70</xdr:row>
      <xdr:rowOff>1250788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5658715" y="12740986"/>
          <a:ext cx="994102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</xdr:colOff>
      <xdr:row>75</xdr:row>
      <xdr:rowOff>34636</xdr:rowOff>
    </xdr:from>
    <xdr:to>
      <xdr:col>4</xdr:col>
      <xdr:colOff>1093960</xdr:colOff>
      <xdr:row>75</xdr:row>
      <xdr:rowOff>1250788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>
          <a:off x="5611090" y="93154500"/>
          <a:ext cx="1024688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51954</xdr:colOff>
      <xdr:row>76</xdr:row>
      <xdr:rowOff>17318</xdr:rowOff>
    </xdr:from>
    <xdr:to>
      <xdr:col>4</xdr:col>
      <xdr:colOff>1130365</xdr:colOff>
      <xdr:row>76</xdr:row>
      <xdr:rowOff>1233470</xdr:rowOff>
    </xdr:to>
    <xdr:pic>
      <xdr:nvPicPr>
        <xdr:cNvPr id="241" name="Picture 240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5624079" y="20324618"/>
          <a:ext cx="1078411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34635</xdr:colOff>
      <xdr:row>77</xdr:row>
      <xdr:rowOff>17318</xdr:rowOff>
    </xdr:from>
    <xdr:to>
      <xdr:col>4</xdr:col>
      <xdr:colOff>1121018</xdr:colOff>
      <xdr:row>77</xdr:row>
      <xdr:rowOff>1233470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5"/>
        <a:srcRect l="5105"/>
        <a:stretch/>
      </xdr:blipFill>
      <xdr:spPr>
        <a:xfrm rot="10800000">
          <a:off x="5603097" y="95120780"/>
          <a:ext cx="1086383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34637</xdr:colOff>
      <xdr:row>78</xdr:row>
      <xdr:rowOff>34636</xdr:rowOff>
    </xdr:from>
    <xdr:to>
      <xdr:col>4</xdr:col>
      <xdr:colOff>1123786</xdr:colOff>
      <xdr:row>78</xdr:row>
      <xdr:rowOff>1250788</xdr:rowOff>
    </xdr:to>
    <xdr:pic>
      <xdr:nvPicPr>
        <xdr:cNvPr id="243" name="Picture 242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5576455" y="96947181"/>
          <a:ext cx="1089149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</xdr:colOff>
      <xdr:row>79</xdr:row>
      <xdr:rowOff>34636</xdr:rowOff>
    </xdr:from>
    <xdr:to>
      <xdr:col>4</xdr:col>
      <xdr:colOff>1097252</xdr:colOff>
      <xdr:row>79</xdr:row>
      <xdr:rowOff>1250788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10800000">
          <a:off x="5641397" y="24142411"/>
          <a:ext cx="1027980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51954</xdr:colOff>
      <xdr:row>80</xdr:row>
      <xdr:rowOff>34636</xdr:rowOff>
    </xdr:from>
    <xdr:to>
      <xdr:col>4</xdr:col>
      <xdr:colOff>1120906</xdr:colOff>
      <xdr:row>80</xdr:row>
      <xdr:rowOff>1250788</xdr:rowOff>
    </xdr:to>
    <xdr:pic>
      <xdr:nvPicPr>
        <xdr:cNvPr id="245" name="Picture 244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5624079" y="25409236"/>
          <a:ext cx="1068952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34636</xdr:colOff>
      <xdr:row>82</xdr:row>
      <xdr:rowOff>34636</xdr:rowOff>
    </xdr:from>
    <xdr:to>
      <xdr:col>4</xdr:col>
      <xdr:colOff>1145772</xdr:colOff>
      <xdr:row>82</xdr:row>
      <xdr:rowOff>1250788</xdr:rowOff>
    </xdr:to>
    <xdr:pic>
      <xdr:nvPicPr>
        <xdr:cNvPr id="247" name="Picture 246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>
          <a:off x="5606761" y="27942886"/>
          <a:ext cx="1111136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</xdr:colOff>
      <xdr:row>83</xdr:row>
      <xdr:rowOff>34636</xdr:rowOff>
    </xdr:from>
    <xdr:to>
      <xdr:col>4</xdr:col>
      <xdr:colOff>1108364</xdr:colOff>
      <xdr:row>83</xdr:row>
      <xdr:rowOff>1250788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5611090" y="102471681"/>
          <a:ext cx="1039092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34637</xdr:colOff>
      <xdr:row>86</xdr:row>
      <xdr:rowOff>34636</xdr:rowOff>
    </xdr:from>
    <xdr:to>
      <xdr:col>4</xdr:col>
      <xdr:colOff>1148781</xdr:colOff>
      <xdr:row>86</xdr:row>
      <xdr:rowOff>1250788</xdr:rowOff>
    </xdr:to>
    <xdr:pic>
      <xdr:nvPicPr>
        <xdr:cNvPr id="251" name="Picture 250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5606762" y="33010186"/>
          <a:ext cx="1114144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</xdr:colOff>
      <xdr:row>88</xdr:row>
      <xdr:rowOff>17318</xdr:rowOff>
    </xdr:from>
    <xdr:to>
      <xdr:col>4</xdr:col>
      <xdr:colOff>1092030</xdr:colOff>
      <xdr:row>88</xdr:row>
      <xdr:rowOff>1233470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5641397" y="35526518"/>
          <a:ext cx="1022758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69273</xdr:colOff>
      <xdr:row>89</xdr:row>
      <xdr:rowOff>17318</xdr:rowOff>
    </xdr:from>
    <xdr:to>
      <xdr:col>4</xdr:col>
      <xdr:colOff>1073920</xdr:colOff>
      <xdr:row>89</xdr:row>
      <xdr:rowOff>1233470</xdr:rowOff>
    </xdr:to>
    <xdr:pic>
      <xdr:nvPicPr>
        <xdr:cNvPr id="253" name="Picture 252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>
          <a:off x="5641398" y="36793343"/>
          <a:ext cx="1004647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69273</xdr:colOff>
      <xdr:row>90</xdr:row>
      <xdr:rowOff>34636</xdr:rowOff>
    </xdr:from>
    <xdr:to>
      <xdr:col>4</xdr:col>
      <xdr:colOff>1107284</xdr:colOff>
      <xdr:row>90</xdr:row>
      <xdr:rowOff>1250788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5641398" y="38077486"/>
          <a:ext cx="1038011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51954</xdr:colOff>
      <xdr:row>95</xdr:row>
      <xdr:rowOff>34636</xdr:rowOff>
    </xdr:from>
    <xdr:to>
      <xdr:col>4</xdr:col>
      <xdr:colOff>1121019</xdr:colOff>
      <xdr:row>95</xdr:row>
      <xdr:rowOff>1250788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5"/>
        <a:srcRect r="4376"/>
        <a:stretch/>
      </xdr:blipFill>
      <xdr:spPr>
        <a:xfrm>
          <a:off x="5620416" y="117954136"/>
          <a:ext cx="1069065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57282</xdr:colOff>
      <xdr:row>96</xdr:row>
      <xdr:rowOff>17318</xdr:rowOff>
    </xdr:from>
    <xdr:to>
      <xdr:col>4</xdr:col>
      <xdr:colOff>1106365</xdr:colOff>
      <xdr:row>96</xdr:row>
      <xdr:rowOff>1233470</xdr:rowOff>
    </xdr:to>
    <xdr:pic>
      <xdr:nvPicPr>
        <xdr:cNvPr id="259" name="Picture 258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5625744" y="119204376"/>
          <a:ext cx="1049083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51955</xdr:colOff>
      <xdr:row>97</xdr:row>
      <xdr:rowOff>34636</xdr:rowOff>
    </xdr:from>
    <xdr:to>
      <xdr:col>4</xdr:col>
      <xdr:colOff>1118204</xdr:colOff>
      <xdr:row>97</xdr:row>
      <xdr:rowOff>1250788</xdr:rowOff>
    </xdr:to>
    <xdr:pic>
      <xdr:nvPicPr>
        <xdr:cNvPr id="260" name="Picture 259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10800000">
          <a:off x="5593773" y="120967500"/>
          <a:ext cx="1066249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51954</xdr:colOff>
      <xdr:row>98</xdr:row>
      <xdr:rowOff>17318</xdr:rowOff>
    </xdr:from>
    <xdr:to>
      <xdr:col>4</xdr:col>
      <xdr:colOff>1134721</xdr:colOff>
      <xdr:row>98</xdr:row>
      <xdr:rowOff>1233470</xdr:rowOff>
    </xdr:to>
    <xdr:pic>
      <xdr:nvPicPr>
        <xdr:cNvPr id="261" name="Picture 260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5624079" y="48194768"/>
          <a:ext cx="1082767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69273</xdr:colOff>
      <xdr:row>101</xdr:row>
      <xdr:rowOff>34636</xdr:rowOff>
    </xdr:from>
    <xdr:to>
      <xdr:col>4</xdr:col>
      <xdr:colOff>1104964</xdr:colOff>
      <xdr:row>101</xdr:row>
      <xdr:rowOff>1250788</xdr:rowOff>
    </xdr:to>
    <xdr:pic>
      <xdr:nvPicPr>
        <xdr:cNvPr id="262" name="Picture 261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5641398" y="52012561"/>
          <a:ext cx="1035691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51954</xdr:colOff>
      <xdr:row>102</xdr:row>
      <xdr:rowOff>34636</xdr:rowOff>
    </xdr:from>
    <xdr:to>
      <xdr:col>4</xdr:col>
      <xdr:colOff>1113323</xdr:colOff>
      <xdr:row>102</xdr:row>
      <xdr:rowOff>1250788</xdr:rowOff>
    </xdr:to>
    <xdr:pic>
      <xdr:nvPicPr>
        <xdr:cNvPr id="263" name="Picture 262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5624079" y="53279386"/>
          <a:ext cx="1061369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62</xdr:row>
      <xdr:rowOff>34636</xdr:rowOff>
    </xdr:from>
    <xdr:to>
      <xdr:col>8</xdr:col>
      <xdr:colOff>1086936</xdr:colOff>
      <xdr:row>62</xdr:row>
      <xdr:rowOff>1250788</xdr:rowOff>
    </xdr:to>
    <xdr:pic>
      <xdr:nvPicPr>
        <xdr:cNvPr id="265" name="Picture 264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>
          <a:off x="10067925" y="2606386"/>
          <a:ext cx="1086936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34637</xdr:colOff>
      <xdr:row>65</xdr:row>
      <xdr:rowOff>34636</xdr:rowOff>
    </xdr:from>
    <xdr:to>
      <xdr:col>8</xdr:col>
      <xdr:colOff>1052894</xdr:colOff>
      <xdr:row>65</xdr:row>
      <xdr:rowOff>1230923</xdr:rowOff>
    </xdr:to>
    <xdr:pic>
      <xdr:nvPicPr>
        <xdr:cNvPr id="268" name="Picture 267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2"/>
        <a:srcRect b="1633"/>
        <a:stretch/>
      </xdr:blipFill>
      <xdr:spPr>
        <a:xfrm>
          <a:off x="10094502" y="79927405"/>
          <a:ext cx="1018257" cy="1196287"/>
        </a:xfrm>
        <a:prstGeom prst="rect">
          <a:avLst/>
        </a:prstGeom>
      </xdr:spPr>
    </xdr:pic>
    <xdr:clientData/>
  </xdr:twoCellAnchor>
  <xdr:twoCellAnchor editAs="oneCell">
    <xdr:from>
      <xdr:col>8</xdr:col>
      <xdr:colOff>34636</xdr:colOff>
      <xdr:row>66</xdr:row>
      <xdr:rowOff>34636</xdr:rowOff>
    </xdr:from>
    <xdr:to>
      <xdr:col>8</xdr:col>
      <xdr:colOff>1056057</xdr:colOff>
      <xdr:row>66</xdr:row>
      <xdr:rowOff>1250788</xdr:rowOff>
    </xdr:to>
    <xdr:pic>
      <xdr:nvPicPr>
        <xdr:cNvPr id="269" name="Picture 268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>
          <a:off x="10061863" y="80979818"/>
          <a:ext cx="1021421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69272</xdr:colOff>
      <xdr:row>68</xdr:row>
      <xdr:rowOff>34636</xdr:rowOff>
    </xdr:from>
    <xdr:to>
      <xdr:col>8</xdr:col>
      <xdr:colOff>1081560</xdr:colOff>
      <xdr:row>68</xdr:row>
      <xdr:rowOff>1201616</xdr:rowOff>
    </xdr:to>
    <xdr:pic>
      <xdr:nvPicPr>
        <xdr:cNvPr id="271" name="Picture 270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4"/>
        <a:srcRect b="4044"/>
        <a:stretch/>
      </xdr:blipFill>
      <xdr:spPr>
        <a:xfrm>
          <a:off x="10129137" y="83730078"/>
          <a:ext cx="1012288" cy="1166980"/>
        </a:xfrm>
        <a:prstGeom prst="rect">
          <a:avLst/>
        </a:prstGeom>
      </xdr:spPr>
    </xdr:pic>
    <xdr:clientData/>
  </xdr:twoCellAnchor>
  <xdr:twoCellAnchor editAs="oneCell">
    <xdr:from>
      <xdr:col>8</xdr:col>
      <xdr:colOff>34636</xdr:colOff>
      <xdr:row>69</xdr:row>
      <xdr:rowOff>34636</xdr:rowOff>
    </xdr:from>
    <xdr:to>
      <xdr:col>8</xdr:col>
      <xdr:colOff>1097938</xdr:colOff>
      <xdr:row>69</xdr:row>
      <xdr:rowOff>1250788</xdr:rowOff>
    </xdr:to>
    <xdr:pic>
      <xdr:nvPicPr>
        <xdr:cNvPr id="272" name="Picture 271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10800000">
          <a:off x="10102561" y="11474161"/>
          <a:ext cx="1063302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15319</xdr:colOff>
      <xdr:row>70</xdr:row>
      <xdr:rowOff>26448</xdr:rowOff>
    </xdr:from>
    <xdr:to>
      <xdr:col>8</xdr:col>
      <xdr:colOff>1084384</xdr:colOff>
      <xdr:row>70</xdr:row>
      <xdr:rowOff>1238250</xdr:rowOff>
    </xdr:to>
    <xdr:pic>
      <xdr:nvPicPr>
        <xdr:cNvPr id="273" name="Picture 272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6"/>
        <a:srcRect b="4646"/>
        <a:stretch/>
      </xdr:blipFill>
      <xdr:spPr>
        <a:xfrm>
          <a:off x="10075184" y="86257006"/>
          <a:ext cx="1069065" cy="1211802"/>
        </a:xfrm>
        <a:prstGeom prst="rect">
          <a:avLst/>
        </a:prstGeom>
      </xdr:spPr>
    </xdr:pic>
    <xdr:clientData/>
  </xdr:twoCellAnchor>
  <xdr:twoCellAnchor editAs="oneCell">
    <xdr:from>
      <xdr:col>8</xdr:col>
      <xdr:colOff>17319</xdr:colOff>
      <xdr:row>71</xdr:row>
      <xdr:rowOff>17318</xdr:rowOff>
    </xdr:from>
    <xdr:to>
      <xdr:col>9</xdr:col>
      <xdr:colOff>7970</xdr:colOff>
      <xdr:row>71</xdr:row>
      <xdr:rowOff>1233469</xdr:rowOff>
    </xdr:to>
    <xdr:pic>
      <xdr:nvPicPr>
        <xdr:cNvPr id="274" name="Picture 273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10800000">
          <a:off x="10085244" y="13990493"/>
          <a:ext cx="1105075" cy="1216151"/>
        </a:xfrm>
        <a:prstGeom prst="rect">
          <a:avLst/>
        </a:prstGeom>
      </xdr:spPr>
    </xdr:pic>
    <xdr:clientData/>
  </xdr:twoCellAnchor>
  <xdr:twoCellAnchor editAs="oneCell">
    <xdr:from>
      <xdr:col>8</xdr:col>
      <xdr:colOff>34636</xdr:colOff>
      <xdr:row>74</xdr:row>
      <xdr:rowOff>34636</xdr:rowOff>
    </xdr:from>
    <xdr:to>
      <xdr:col>8</xdr:col>
      <xdr:colOff>1085588</xdr:colOff>
      <xdr:row>74</xdr:row>
      <xdr:rowOff>1250788</xdr:rowOff>
    </xdr:to>
    <xdr:pic>
      <xdr:nvPicPr>
        <xdr:cNvPr id="277" name="Picture 276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>
          <a:off x="10102561" y="17808286"/>
          <a:ext cx="1050952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34636</xdr:colOff>
      <xdr:row>75</xdr:row>
      <xdr:rowOff>34636</xdr:rowOff>
    </xdr:from>
    <xdr:to>
      <xdr:col>8</xdr:col>
      <xdr:colOff>1091406</xdr:colOff>
      <xdr:row>75</xdr:row>
      <xdr:rowOff>1250788</xdr:rowOff>
    </xdr:to>
    <xdr:pic>
      <xdr:nvPicPr>
        <xdr:cNvPr id="278" name="Picture 277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>
          <a:off x="10102561" y="19075111"/>
          <a:ext cx="1056770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51954</xdr:colOff>
      <xdr:row>76</xdr:row>
      <xdr:rowOff>34636</xdr:rowOff>
    </xdr:from>
    <xdr:to>
      <xdr:col>8</xdr:col>
      <xdr:colOff>1042640</xdr:colOff>
      <xdr:row>76</xdr:row>
      <xdr:rowOff>1250788</xdr:rowOff>
    </xdr:to>
    <xdr:pic>
      <xdr:nvPicPr>
        <xdr:cNvPr id="279" name="Picture 278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>
          <a:off x="10119879" y="20341936"/>
          <a:ext cx="990686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34637</xdr:colOff>
      <xdr:row>77</xdr:row>
      <xdr:rowOff>51954</xdr:rowOff>
    </xdr:from>
    <xdr:to>
      <xdr:col>8</xdr:col>
      <xdr:colOff>1084139</xdr:colOff>
      <xdr:row>77</xdr:row>
      <xdr:rowOff>1233469</xdr:rowOff>
    </xdr:to>
    <xdr:pic>
      <xdr:nvPicPr>
        <xdr:cNvPr id="280" name="Picture 279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10800000">
          <a:off x="10102562" y="21626079"/>
          <a:ext cx="1049502" cy="1181515"/>
        </a:xfrm>
        <a:prstGeom prst="rect">
          <a:avLst/>
        </a:prstGeom>
      </xdr:spPr>
    </xdr:pic>
    <xdr:clientData/>
  </xdr:twoCellAnchor>
  <xdr:twoCellAnchor editAs="oneCell">
    <xdr:from>
      <xdr:col>8</xdr:col>
      <xdr:colOff>34636</xdr:colOff>
      <xdr:row>78</xdr:row>
      <xdr:rowOff>40823</xdr:rowOff>
    </xdr:from>
    <xdr:to>
      <xdr:col>8</xdr:col>
      <xdr:colOff>1081878</xdr:colOff>
      <xdr:row>78</xdr:row>
      <xdr:rowOff>1238251</xdr:rowOff>
    </xdr:to>
    <xdr:pic>
      <xdr:nvPicPr>
        <xdr:cNvPr id="281" name="Picture 280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2"/>
        <a:srcRect t="1" b="4387"/>
        <a:stretch/>
      </xdr:blipFill>
      <xdr:spPr>
        <a:xfrm>
          <a:off x="10117529" y="96270537"/>
          <a:ext cx="1047242" cy="1197428"/>
        </a:xfrm>
        <a:prstGeom prst="rect">
          <a:avLst/>
        </a:prstGeom>
      </xdr:spPr>
    </xdr:pic>
    <xdr:clientData/>
  </xdr:twoCellAnchor>
  <xdr:twoCellAnchor editAs="oneCell">
    <xdr:from>
      <xdr:col>8</xdr:col>
      <xdr:colOff>34636</xdr:colOff>
      <xdr:row>79</xdr:row>
      <xdr:rowOff>68872</xdr:rowOff>
    </xdr:from>
    <xdr:to>
      <xdr:col>8</xdr:col>
      <xdr:colOff>1091046</xdr:colOff>
      <xdr:row>79</xdr:row>
      <xdr:rowOff>1233469</xdr:rowOff>
    </xdr:to>
    <xdr:pic>
      <xdr:nvPicPr>
        <xdr:cNvPr id="282" name="Picture 281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10800000">
          <a:off x="10102561" y="24176647"/>
          <a:ext cx="1056410" cy="1164597"/>
        </a:xfrm>
        <a:prstGeom prst="rect">
          <a:avLst/>
        </a:prstGeom>
      </xdr:spPr>
    </xdr:pic>
    <xdr:clientData/>
  </xdr:twoCellAnchor>
  <xdr:twoCellAnchor editAs="oneCell">
    <xdr:from>
      <xdr:col>8</xdr:col>
      <xdr:colOff>34636</xdr:colOff>
      <xdr:row>81</xdr:row>
      <xdr:rowOff>17318</xdr:rowOff>
    </xdr:from>
    <xdr:to>
      <xdr:col>8</xdr:col>
      <xdr:colOff>1075261</xdr:colOff>
      <xdr:row>81</xdr:row>
      <xdr:rowOff>1233470</xdr:rowOff>
    </xdr:to>
    <xdr:pic>
      <xdr:nvPicPr>
        <xdr:cNvPr id="284" name="Picture 283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10800000">
          <a:off x="10102561" y="26658743"/>
          <a:ext cx="1040625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34638</xdr:colOff>
      <xdr:row>82</xdr:row>
      <xdr:rowOff>51954</xdr:rowOff>
    </xdr:from>
    <xdr:to>
      <xdr:col>8</xdr:col>
      <xdr:colOff>1080198</xdr:colOff>
      <xdr:row>82</xdr:row>
      <xdr:rowOff>1233469</xdr:rowOff>
    </xdr:to>
    <xdr:pic>
      <xdr:nvPicPr>
        <xdr:cNvPr id="285" name="Picture 284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>
          <a:off x="10102563" y="27960204"/>
          <a:ext cx="1045560" cy="1181515"/>
        </a:xfrm>
        <a:prstGeom prst="rect">
          <a:avLst/>
        </a:prstGeom>
      </xdr:spPr>
    </xdr:pic>
    <xdr:clientData/>
  </xdr:twoCellAnchor>
  <xdr:twoCellAnchor editAs="oneCell">
    <xdr:from>
      <xdr:col>8</xdr:col>
      <xdr:colOff>34636</xdr:colOff>
      <xdr:row>83</xdr:row>
      <xdr:rowOff>17318</xdr:rowOff>
    </xdr:from>
    <xdr:to>
      <xdr:col>8</xdr:col>
      <xdr:colOff>1085256</xdr:colOff>
      <xdr:row>83</xdr:row>
      <xdr:rowOff>1233470</xdr:rowOff>
    </xdr:to>
    <xdr:pic>
      <xdr:nvPicPr>
        <xdr:cNvPr id="286" name="Picture 285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>
          <a:off x="10102561" y="29192393"/>
          <a:ext cx="1050620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34637</xdr:colOff>
      <xdr:row>84</xdr:row>
      <xdr:rowOff>17318</xdr:rowOff>
    </xdr:from>
    <xdr:to>
      <xdr:col>8</xdr:col>
      <xdr:colOff>1058100</xdr:colOff>
      <xdr:row>84</xdr:row>
      <xdr:rowOff>1233470</xdr:rowOff>
    </xdr:to>
    <xdr:pic>
      <xdr:nvPicPr>
        <xdr:cNvPr id="287" name="Picture 286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10800000">
          <a:off x="10102562" y="30459218"/>
          <a:ext cx="1023463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32635</xdr:colOff>
      <xdr:row>85</xdr:row>
      <xdr:rowOff>19982</xdr:rowOff>
    </xdr:from>
    <xdr:to>
      <xdr:col>8</xdr:col>
      <xdr:colOff>1083878</xdr:colOff>
      <xdr:row>85</xdr:row>
      <xdr:rowOff>1252904</xdr:rowOff>
    </xdr:to>
    <xdr:pic>
      <xdr:nvPicPr>
        <xdr:cNvPr id="288" name="Picture 287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8"/>
        <a:srcRect t="5248"/>
        <a:stretch/>
      </xdr:blipFill>
      <xdr:spPr>
        <a:xfrm rot="10800000">
          <a:off x="10092500" y="105263905"/>
          <a:ext cx="1051243" cy="1232922"/>
        </a:xfrm>
        <a:prstGeom prst="rect">
          <a:avLst/>
        </a:prstGeom>
      </xdr:spPr>
    </xdr:pic>
    <xdr:clientData/>
  </xdr:twoCellAnchor>
  <xdr:twoCellAnchor editAs="oneCell">
    <xdr:from>
      <xdr:col>8</xdr:col>
      <xdr:colOff>17318</xdr:colOff>
      <xdr:row>86</xdr:row>
      <xdr:rowOff>51954</xdr:rowOff>
    </xdr:from>
    <xdr:to>
      <xdr:col>8</xdr:col>
      <xdr:colOff>1091797</xdr:colOff>
      <xdr:row>86</xdr:row>
      <xdr:rowOff>1233469</xdr:rowOff>
    </xdr:to>
    <xdr:pic>
      <xdr:nvPicPr>
        <xdr:cNvPr id="289" name="Picture 288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>
          <a:off x="10085243" y="33027504"/>
          <a:ext cx="1074479" cy="1181515"/>
        </a:xfrm>
        <a:prstGeom prst="rect">
          <a:avLst/>
        </a:prstGeom>
      </xdr:spPr>
    </xdr:pic>
    <xdr:clientData/>
  </xdr:twoCellAnchor>
  <xdr:twoCellAnchor editAs="oneCell">
    <xdr:from>
      <xdr:col>8</xdr:col>
      <xdr:colOff>34636</xdr:colOff>
      <xdr:row>87</xdr:row>
      <xdr:rowOff>56548</xdr:rowOff>
    </xdr:from>
    <xdr:to>
      <xdr:col>8</xdr:col>
      <xdr:colOff>1073728</xdr:colOff>
      <xdr:row>87</xdr:row>
      <xdr:rowOff>1233469</xdr:rowOff>
    </xdr:to>
    <xdr:pic>
      <xdr:nvPicPr>
        <xdr:cNvPr id="290" name="Picture 289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10800000">
          <a:off x="8953500" y="108347139"/>
          <a:ext cx="1039092" cy="1176921"/>
        </a:xfrm>
        <a:prstGeom prst="rect">
          <a:avLst/>
        </a:prstGeom>
      </xdr:spPr>
    </xdr:pic>
    <xdr:clientData/>
  </xdr:twoCellAnchor>
  <xdr:twoCellAnchor editAs="oneCell">
    <xdr:from>
      <xdr:col>8</xdr:col>
      <xdr:colOff>34636</xdr:colOff>
      <xdr:row>89</xdr:row>
      <xdr:rowOff>34636</xdr:rowOff>
    </xdr:from>
    <xdr:to>
      <xdr:col>8</xdr:col>
      <xdr:colOff>1057226</xdr:colOff>
      <xdr:row>89</xdr:row>
      <xdr:rowOff>1250788</xdr:rowOff>
    </xdr:to>
    <xdr:pic>
      <xdr:nvPicPr>
        <xdr:cNvPr id="292" name="Picture 291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>
          <a:off x="10102561" y="36810661"/>
          <a:ext cx="1022590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34636</xdr:colOff>
      <xdr:row>90</xdr:row>
      <xdr:rowOff>34637</xdr:rowOff>
    </xdr:from>
    <xdr:to>
      <xdr:col>8</xdr:col>
      <xdr:colOff>1061211</xdr:colOff>
      <xdr:row>90</xdr:row>
      <xdr:rowOff>1250789</xdr:rowOff>
    </xdr:to>
    <xdr:pic>
      <xdr:nvPicPr>
        <xdr:cNvPr id="294" name="Picture 293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10800000">
          <a:off x="10061863" y="111321273"/>
          <a:ext cx="1026575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17318</xdr:colOff>
      <xdr:row>92</xdr:row>
      <xdr:rowOff>34636</xdr:rowOff>
    </xdr:from>
    <xdr:to>
      <xdr:col>8</xdr:col>
      <xdr:colOff>1088942</xdr:colOff>
      <xdr:row>92</xdr:row>
      <xdr:rowOff>1250788</xdr:rowOff>
    </xdr:to>
    <xdr:pic>
      <xdr:nvPicPr>
        <xdr:cNvPr id="295" name="Picture 294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>
          <a:off x="10085243" y="40611136"/>
          <a:ext cx="1071624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51954</xdr:colOff>
      <xdr:row>95</xdr:row>
      <xdr:rowOff>34636</xdr:rowOff>
    </xdr:from>
    <xdr:to>
      <xdr:col>8</xdr:col>
      <xdr:colOff>1074712</xdr:colOff>
      <xdr:row>95</xdr:row>
      <xdr:rowOff>1250788</xdr:rowOff>
    </xdr:to>
    <xdr:pic>
      <xdr:nvPicPr>
        <xdr:cNvPr id="297" name="Picture 296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>
          <a:off x="10119879" y="44411611"/>
          <a:ext cx="1022758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34637</xdr:colOff>
      <xdr:row>96</xdr:row>
      <xdr:rowOff>34636</xdr:rowOff>
    </xdr:from>
    <xdr:to>
      <xdr:col>8</xdr:col>
      <xdr:colOff>1077558</xdr:colOff>
      <xdr:row>96</xdr:row>
      <xdr:rowOff>1250788</xdr:rowOff>
    </xdr:to>
    <xdr:pic>
      <xdr:nvPicPr>
        <xdr:cNvPr id="298" name="Picture 297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>
          <a:off x="10102562" y="45678436"/>
          <a:ext cx="1042921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51954</xdr:colOff>
      <xdr:row>97</xdr:row>
      <xdr:rowOff>17318</xdr:rowOff>
    </xdr:from>
    <xdr:to>
      <xdr:col>8</xdr:col>
      <xdr:colOff>1064798</xdr:colOff>
      <xdr:row>97</xdr:row>
      <xdr:rowOff>1233470</xdr:rowOff>
    </xdr:to>
    <xdr:pic>
      <xdr:nvPicPr>
        <xdr:cNvPr id="299" name="Picture 298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10119879" y="46927943"/>
          <a:ext cx="1012844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17318</xdr:colOff>
      <xdr:row>98</xdr:row>
      <xdr:rowOff>34636</xdr:rowOff>
    </xdr:from>
    <xdr:to>
      <xdr:col>8</xdr:col>
      <xdr:colOff>1100867</xdr:colOff>
      <xdr:row>98</xdr:row>
      <xdr:rowOff>1250788</xdr:rowOff>
    </xdr:to>
    <xdr:pic>
      <xdr:nvPicPr>
        <xdr:cNvPr id="300" name="Picture 299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>
          <a:off x="10085243" y="48212086"/>
          <a:ext cx="1083549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34636</xdr:colOff>
      <xdr:row>101</xdr:row>
      <xdr:rowOff>34636</xdr:rowOff>
    </xdr:from>
    <xdr:to>
      <xdr:col>8</xdr:col>
      <xdr:colOff>1038966</xdr:colOff>
      <xdr:row>101</xdr:row>
      <xdr:rowOff>1250788</xdr:rowOff>
    </xdr:to>
    <xdr:pic>
      <xdr:nvPicPr>
        <xdr:cNvPr id="302" name="Picture 301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>
          <a:off x="10102561" y="52012561"/>
          <a:ext cx="1004330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17318</xdr:colOff>
      <xdr:row>102</xdr:row>
      <xdr:rowOff>17318</xdr:rowOff>
    </xdr:from>
    <xdr:to>
      <xdr:col>8</xdr:col>
      <xdr:colOff>1067958</xdr:colOff>
      <xdr:row>102</xdr:row>
      <xdr:rowOff>1233470</xdr:rowOff>
    </xdr:to>
    <xdr:pic>
      <xdr:nvPicPr>
        <xdr:cNvPr id="303" name="Picture 302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>
          <a:off x="10085243" y="53262068"/>
          <a:ext cx="1050640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17318</xdr:colOff>
      <xdr:row>73</xdr:row>
      <xdr:rowOff>17318</xdr:rowOff>
    </xdr:from>
    <xdr:to>
      <xdr:col>12</xdr:col>
      <xdr:colOff>1065493</xdr:colOff>
      <xdr:row>73</xdr:row>
      <xdr:rowOff>1233470</xdr:rowOff>
    </xdr:to>
    <xdr:pic>
      <xdr:nvPicPr>
        <xdr:cNvPr id="304" name="Picture 303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14542943" y="16524143"/>
          <a:ext cx="1048175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51955</xdr:colOff>
      <xdr:row>74</xdr:row>
      <xdr:rowOff>17318</xdr:rowOff>
    </xdr:from>
    <xdr:to>
      <xdr:col>12</xdr:col>
      <xdr:colOff>1072070</xdr:colOff>
      <xdr:row>74</xdr:row>
      <xdr:rowOff>1233470</xdr:rowOff>
    </xdr:to>
    <xdr:pic>
      <xdr:nvPicPr>
        <xdr:cNvPr id="305" name="Picture 304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>
          <a:off x="14577580" y="17790968"/>
          <a:ext cx="1020115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17319</xdr:colOff>
      <xdr:row>75</xdr:row>
      <xdr:rowOff>17318</xdr:rowOff>
    </xdr:from>
    <xdr:to>
      <xdr:col>12</xdr:col>
      <xdr:colOff>1062282</xdr:colOff>
      <xdr:row>75</xdr:row>
      <xdr:rowOff>1233470</xdr:rowOff>
    </xdr:to>
    <xdr:pic>
      <xdr:nvPicPr>
        <xdr:cNvPr id="306" name="Picture 305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14542944" y="19057793"/>
          <a:ext cx="1044963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51954</xdr:colOff>
      <xdr:row>76</xdr:row>
      <xdr:rowOff>34636</xdr:rowOff>
    </xdr:from>
    <xdr:to>
      <xdr:col>12</xdr:col>
      <xdr:colOff>1075720</xdr:colOff>
      <xdr:row>76</xdr:row>
      <xdr:rowOff>1250788</xdr:rowOff>
    </xdr:to>
    <xdr:pic>
      <xdr:nvPicPr>
        <xdr:cNvPr id="307" name="Picture 306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14577579" y="20341936"/>
          <a:ext cx="1023766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51954</xdr:colOff>
      <xdr:row>77</xdr:row>
      <xdr:rowOff>34636</xdr:rowOff>
    </xdr:from>
    <xdr:to>
      <xdr:col>12</xdr:col>
      <xdr:colOff>1064262</xdr:colOff>
      <xdr:row>77</xdr:row>
      <xdr:rowOff>1250788</xdr:rowOff>
    </xdr:to>
    <xdr:pic>
      <xdr:nvPicPr>
        <xdr:cNvPr id="308" name="Picture 307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10800000">
          <a:off x="14577579" y="21608761"/>
          <a:ext cx="1012308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17318</xdr:colOff>
      <xdr:row>78</xdr:row>
      <xdr:rowOff>34636</xdr:rowOff>
    </xdr:from>
    <xdr:to>
      <xdr:col>12</xdr:col>
      <xdr:colOff>1090165</xdr:colOff>
      <xdr:row>78</xdr:row>
      <xdr:rowOff>1250788</xdr:rowOff>
    </xdr:to>
    <xdr:pic>
      <xdr:nvPicPr>
        <xdr:cNvPr id="309" name="Picture 308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>
          <a:off x="14542943" y="22875586"/>
          <a:ext cx="1072847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34636</xdr:colOff>
      <xdr:row>79</xdr:row>
      <xdr:rowOff>34636</xdr:rowOff>
    </xdr:from>
    <xdr:to>
      <xdr:col>12</xdr:col>
      <xdr:colOff>1003854</xdr:colOff>
      <xdr:row>79</xdr:row>
      <xdr:rowOff>1250788</xdr:rowOff>
    </xdr:to>
    <xdr:pic>
      <xdr:nvPicPr>
        <xdr:cNvPr id="310" name="Picture 309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10800000">
          <a:off x="14560261" y="24142411"/>
          <a:ext cx="969218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34636</xdr:colOff>
      <xdr:row>80</xdr:row>
      <xdr:rowOff>17318</xdr:rowOff>
    </xdr:from>
    <xdr:to>
      <xdr:col>12</xdr:col>
      <xdr:colOff>1074534</xdr:colOff>
      <xdr:row>80</xdr:row>
      <xdr:rowOff>1233470</xdr:rowOff>
    </xdr:to>
    <xdr:pic>
      <xdr:nvPicPr>
        <xdr:cNvPr id="311" name="Picture 310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14560261" y="25391918"/>
          <a:ext cx="1039898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34637</xdr:colOff>
      <xdr:row>81</xdr:row>
      <xdr:rowOff>34636</xdr:rowOff>
    </xdr:from>
    <xdr:to>
      <xdr:col>12</xdr:col>
      <xdr:colOff>1089084</xdr:colOff>
      <xdr:row>81</xdr:row>
      <xdr:rowOff>1250788</xdr:rowOff>
    </xdr:to>
    <xdr:pic>
      <xdr:nvPicPr>
        <xdr:cNvPr id="312" name="Picture 311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10800000">
          <a:off x="14560262" y="26676061"/>
          <a:ext cx="1054447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51955</xdr:colOff>
      <xdr:row>82</xdr:row>
      <xdr:rowOff>34636</xdr:rowOff>
    </xdr:from>
    <xdr:to>
      <xdr:col>12</xdr:col>
      <xdr:colOff>1052338</xdr:colOff>
      <xdr:row>82</xdr:row>
      <xdr:rowOff>1250788</xdr:rowOff>
    </xdr:to>
    <xdr:pic>
      <xdr:nvPicPr>
        <xdr:cNvPr id="313" name="Picture 312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14512637" y="101207454"/>
          <a:ext cx="1000383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34637</xdr:colOff>
      <xdr:row>83</xdr:row>
      <xdr:rowOff>34636</xdr:rowOff>
    </xdr:from>
    <xdr:to>
      <xdr:col>12</xdr:col>
      <xdr:colOff>1034584</xdr:colOff>
      <xdr:row>83</xdr:row>
      <xdr:rowOff>1250788</xdr:rowOff>
    </xdr:to>
    <xdr:pic>
      <xdr:nvPicPr>
        <xdr:cNvPr id="314" name="Picture 313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14560262" y="29209711"/>
          <a:ext cx="999947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34637</xdr:colOff>
      <xdr:row>84</xdr:row>
      <xdr:rowOff>17318</xdr:rowOff>
    </xdr:from>
    <xdr:to>
      <xdr:col>13</xdr:col>
      <xdr:colOff>-1</xdr:colOff>
      <xdr:row>84</xdr:row>
      <xdr:rowOff>1233470</xdr:rowOff>
    </xdr:to>
    <xdr:pic>
      <xdr:nvPicPr>
        <xdr:cNvPr id="315" name="Picture 314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10800000">
          <a:off x="14495319" y="103718591"/>
          <a:ext cx="1073726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17318</xdr:colOff>
      <xdr:row>85</xdr:row>
      <xdr:rowOff>34636</xdr:rowOff>
    </xdr:from>
    <xdr:to>
      <xdr:col>12</xdr:col>
      <xdr:colOff>1071785</xdr:colOff>
      <xdr:row>85</xdr:row>
      <xdr:rowOff>1250788</xdr:rowOff>
    </xdr:to>
    <xdr:pic>
      <xdr:nvPicPr>
        <xdr:cNvPr id="316" name="Picture 315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10800000">
          <a:off x="14542943" y="31743361"/>
          <a:ext cx="1054467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51954</xdr:colOff>
      <xdr:row>86</xdr:row>
      <xdr:rowOff>34636</xdr:rowOff>
    </xdr:from>
    <xdr:to>
      <xdr:col>12</xdr:col>
      <xdr:colOff>1069730</xdr:colOff>
      <xdr:row>86</xdr:row>
      <xdr:rowOff>1250788</xdr:rowOff>
    </xdr:to>
    <xdr:pic>
      <xdr:nvPicPr>
        <xdr:cNvPr id="317" name="Picture 316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>
          <a:off x="14566589" y="106546117"/>
          <a:ext cx="1017776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34635</xdr:colOff>
      <xdr:row>87</xdr:row>
      <xdr:rowOff>17318</xdr:rowOff>
    </xdr:from>
    <xdr:to>
      <xdr:col>12</xdr:col>
      <xdr:colOff>1091710</xdr:colOff>
      <xdr:row>87</xdr:row>
      <xdr:rowOff>1233470</xdr:rowOff>
    </xdr:to>
    <xdr:pic>
      <xdr:nvPicPr>
        <xdr:cNvPr id="318" name="Picture 317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10800000">
          <a:off x="14549270" y="107796356"/>
          <a:ext cx="1057075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39300</xdr:colOff>
      <xdr:row>88</xdr:row>
      <xdr:rowOff>27309</xdr:rowOff>
    </xdr:from>
    <xdr:to>
      <xdr:col>12</xdr:col>
      <xdr:colOff>1087337</xdr:colOff>
      <xdr:row>88</xdr:row>
      <xdr:rowOff>1243461</xdr:rowOff>
    </xdr:to>
    <xdr:pic>
      <xdr:nvPicPr>
        <xdr:cNvPr id="319" name="Picture 318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14553935" y="109073905"/>
          <a:ext cx="1048037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51955</xdr:colOff>
      <xdr:row>95</xdr:row>
      <xdr:rowOff>34636</xdr:rowOff>
    </xdr:from>
    <xdr:to>
      <xdr:col>12</xdr:col>
      <xdr:colOff>1061254</xdr:colOff>
      <xdr:row>95</xdr:row>
      <xdr:rowOff>1250788</xdr:rowOff>
    </xdr:to>
    <xdr:pic>
      <xdr:nvPicPr>
        <xdr:cNvPr id="325" name="Picture 324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>
          <a:off x="14577580" y="44411611"/>
          <a:ext cx="1009299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17318</xdr:colOff>
      <xdr:row>96</xdr:row>
      <xdr:rowOff>17318</xdr:rowOff>
    </xdr:from>
    <xdr:to>
      <xdr:col>13</xdr:col>
      <xdr:colOff>30718</xdr:colOff>
      <xdr:row>96</xdr:row>
      <xdr:rowOff>1233470</xdr:rowOff>
    </xdr:to>
    <xdr:pic>
      <xdr:nvPicPr>
        <xdr:cNvPr id="326" name="Picture 325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>
          <a:off x="14542943" y="45661118"/>
          <a:ext cx="1127826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51954</xdr:colOff>
      <xdr:row>97</xdr:row>
      <xdr:rowOff>17318</xdr:rowOff>
    </xdr:from>
    <xdr:to>
      <xdr:col>12</xdr:col>
      <xdr:colOff>1091045</xdr:colOff>
      <xdr:row>97</xdr:row>
      <xdr:rowOff>1233470</xdr:rowOff>
    </xdr:to>
    <xdr:pic>
      <xdr:nvPicPr>
        <xdr:cNvPr id="327" name="Picture 326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14512636" y="120153545"/>
          <a:ext cx="1039091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34637</xdr:colOff>
      <xdr:row>101</xdr:row>
      <xdr:rowOff>17318</xdr:rowOff>
    </xdr:from>
    <xdr:to>
      <xdr:col>12</xdr:col>
      <xdr:colOff>1060224</xdr:colOff>
      <xdr:row>101</xdr:row>
      <xdr:rowOff>1233470</xdr:rowOff>
    </xdr:to>
    <xdr:pic>
      <xdr:nvPicPr>
        <xdr:cNvPr id="329" name="Picture 328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>
          <a:off x="14560262" y="51995243"/>
          <a:ext cx="1025587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51955</xdr:colOff>
      <xdr:row>63</xdr:row>
      <xdr:rowOff>17318</xdr:rowOff>
    </xdr:from>
    <xdr:to>
      <xdr:col>12</xdr:col>
      <xdr:colOff>1072404</xdr:colOff>
      <xdr:row>63</xdr:row>
      <xdr:rowOff>1233470</xdr:rowOff>
    </xdr:to>
    <xdr:pic>
      <xdr:nvPicPr>
        <xdr:cNvPr id="332" name="Picture 331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>
          <a:off x="14577580" y="3855893"/>
          <a:ext cx="1020449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51954</xdr:colOff>
      <xdr:row>65</xdr:row>
      <xdr:rowOff>34636</xdr:rowOff>
    </xdr:from>
    <xdr:to>
      <xdr:col>12</xdr:col>
      <xdr:colOff>1067886</xdr:colOff>
      <xdr:row>65</xdr:row>
      <xdr:rowOff>1250788</xdr:rowOff>
    </xdr:to>
    <xdr:pic>
      <xdr:nvPicPr>
        <xdr:cNvPr id="334" name="Picture 333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>
          <a:off x="14512636" y="79715591"/>
          <a:ext cx="1015932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66</xdr:row>
      <xdr:rowOff>34636</xdr:rowOff>
    </xdr:from>
    <xdr:to>
      <xdr:col>12</xdr:col>
      <xdr:colOff>1076110</xdr:colOff>
      <xdr:row>66</xdr:row>
      <xdr:rowOff>1250788</xdr:rowOff>
    </xdr:to>
    <xdr:pic>
      <xdr:nvPicPr>
        <xdr:cNvPr id="335" name="Picture 334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14460682" y="80979818"/>
          <a:ext cx="1076110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34636</xdr:colOff>
      <xdr:row>67</xdr:row>
      <xdr:rowOff>17318</xdr:rowOff>
    </xdr:from>
    <xdr:to>
      <xdr:col>12</xdr:col>
      <xdr:colOff>1064261</xdr:colOff>
      <xdr:row>67</xdr:row>
      <xdr:rowOff>1233470</xdr:rowOff>
    </xdr:to>
    <xdr:pic>
      <xdr:nvPicPr>
        <xdr:cNvPr id="336" name="Picture 335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10800000">
          <a:off x="14560261" y="8923193"/>
          <a:ext cx="1029625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17318</xdr:colOff>
      <xdr:row>69</xdr:row>
      <xdr:rowOff>17318</xdr:rowOff>
    </xdr:from>
    <xdr:to>
      <xdr:col>12</xdr:col>
      <xdr:colOff>1105099</xdr:colOff>
      <xdr:row>69</xdr:row>
      <xdr:rowOff>1233470</xdr:rowOff>
    </xdr:to>
    <xdr:pic>
      <xdr:nvPicPr>
        <xdr:cNvPr id="338" name="Picture 337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10800000">
          <a:off x="14542943" y="11456843"/>
          <a:ext cx="1087781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17318</xdr:colOff>
      <xdr:row>70</xdr:row>
      <xdr:rowOff>34636</xdr:rowOff>
    </xdr:from>
    <xdr:to>
      <xdr:col>12</xdr:col>
      <xdr:colOff>1082736</xdr:colOff>
      <xdr:row>70</xdr:row>
      <xdr:rowOff>1250788</xdr:rowOff>
    </xdr:to>
    <xdr:pic>
      <xdr:nvPicPr>
        <xdr:cNvPr id="339" name="Picture 338">
          <a:extLst>
            <a:ext uri="{FF2B5EF4-FFF2-40B4-BE49-F238E27FC236}">
              <a16:creationId xmlns:a16="http://schemas.microsoft.com/office/drawing/2014/main" id="{00000000-0008-0000-01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>
          <a:off x="14542943" y="12740986"/>
          <a:ext cx="1065418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34636</xdr:colOff>
      <xdr:row>71</xdr:row>
      <xdr:rowOff>34636</xdr:rowOff>
    </xdr:from>
    <xdr:to>
      <xdr:col>12</xdr:col>
      <xdr:colOff>1075002</xdr:colOff>
      <xdr:row>71</xdr:row>
      <xdr:rowOff>1250788</xdr:rowOff>
    </xdr:to>
    <xdr:pic>
      <xdr:nvPicPr>
        <xdr:cNvPr id="340" name="Picture 339">
          <a:extLst>
            <a:ext uri="{FF2B5EF4-FFF2-40B4-BE49-F238E27FC236}">
              <a16:creationId xmlns:a16="http://schemas.microsoft.com/office/drawing/2014/main" id="{00000000-0008-0000-01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10800000">
          <a:off x="14495318" y="88097591"/>
          <a:ext cx="1040366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51954</xdr:colOff>
      <xdr:row>61</xdr:row>
      <xdr:rowOff>34636</xdr:rowOff>
    </xdr:from>
    <xdr:to>
      <xdr:col>16</xdr:col>
      <xdr:colOff>1068439</xdr:colOff>
      <xdr:row>61</xdr:row>
      <xdr:rowOff>1250788</xdr:rowOff>
    </xdr:to>
    <xdr:pic>
      <xdr:nvPicPr>
        <xdr:cNvPr id="342" name="Picture 341">
          <a:extLst>
            <a:ext uri="{FF2B5EF4-FFF2-40B4-BE49-F238E27FC236}">
              <a16:creationId xmlns:a16="http://schemas.microsoft.com/office/drawing/2014/main" id="{00000000-0008-0000-01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>
          <a:off x="19035279" y="1339561"/>
          <a:ext cx="1016485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51954</xdr:colOff>
      <xdr:row>62</xdr:row>
      <xdr:rowOff>34636</xdr:rowOff>
    </xdr:from>
    <xdr:to>
      <xdr:col>16</xdr:col>
      <xdr:colOff>1054358</xdr:colOff>
      <xdr:row>62</xdr:row>
      <xdr:rowOff>1250788</xdr:rowOff>
    </xdr:to>
    <xdr:pic>
      <xdr:nvPicPr>
        <xdr:cNvPr id="343" name="Picture 342">
          <a:extLst>
            <a:ext uri="{FF2B5EF4-FFF2-40B4-BE49-F238E27FC236}">
              <a16:creationId xmlns:a16="http://schemas.microsoft.com/office/drawing/2014/main" id="{00000000-0008-0000-01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>
          <a:off x="19035279" y="2606386"/>
          <a:ext cx="1002404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34636</xdr:colOff>
      <xdr:row>63</xdr:row>
      <xdr:rowOff>17318</xdr:rowOff>
    </xdr:from>
    <xdr:to>
      <xdr:col>16</xdr:col>
      <xdr:colOff>1090095</xdr:colOff>
      <xdr:row>63</xdr:row>
      <xdr:rowOff>1233470</xdr:rowOff>
    </xdr:to>
    <xdr:pic>
      <xdr:nvPicPr>
        <xdr:cNvPr id="344" name="Picture 343">
          <a:extLst>
            <a:ext uri="{FF2B5EF4-FFF2-40B4-BE49-F238E27FC236}">
              <a16:creationId xmlns:a16="http://schemas.microsoft.com/office/drawing/2014/main" id="{00000000-0008-0000-01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>
          <a:off x="19017961" y="3855893"/>
          <a:ext cx="1055459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34636</xdr:colOff>
      <xdr:row>64</xdr:row>
      <xdr:rowOff>34636</xdr:rowOff>
    </xdr:from>
    <xdr:to>
      <xdr:col>16</xdr:col>
      <xdr:colOff>1075519</xdr:colOff>
      <xdr:row>64</xdr:row>
      <xdr:rowOff>1250788</xdr:rowOff>
    </xdr:to>
    <xdr:pic>
      <xdr:nvPicPr>
        <xdr:cNvPr id="345" name="Picture 344">
          <a:extLst>
            <a:ext uri="{FF2B5EF4-FFF2-40B4-BE49-F238E27FC236}">
              <a16:creationId xmlns:a16="http://schemas.microsoft.com/office/drawing/2014/main" id="{00000000-0008-0000-01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10800000">
          <a:off x="19017961" y="5140036"/>
          <a:ext cx="1040883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34636</xdr:colOff>
      <xdr:row>65</xdr:row>
      <xdr:rowOff>34636</xdr:rowOff>
    </xdr:from>
    <xdr:to>
      <xdr:col>16</xdr:col>
      <xdr:colOff>1087424</xdr:colOff>
      <xdr:row>65</xdr:row>
      <xdr:rowOff>1250788</xdr:rowOff>
    </xdr:to>
    <xdr:pic>
      <xdr:nvPicPr>
        <xdr:cNvPr id="346" name="Picture 345">
          <a:extLst>
            <a:ext uri="{FF2B5EF4-FFF2-40B4-BE49-F238E27FC236}">
              <a16:creationId xmlns:a16="http://schemas.microsoft.com/office/drawing/2014/main" id="{00000000-0008-0000-01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>
          <a:off x="19017961" y="6406861"/>
          <a:ext cx="1052788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34636</xdr:colOff>
      <xdr:row>66</xdr:row>
      <xdr:rowOff>34636</xdr:rowOff>
    </xdr:from>
    <xdr:to>
      <xdr:col>16</xdr:col>
      <xdr:colOff>1079708</xdr:colOff>
      <xdr:row>66</xdr:row>
      <xdr:rowOff>1250788</xdr:rowOff>
    </xdr:to>
    <xdr:pic>
      <xdr:nvPicPr>
        <xdr:cNvPr id="347" name="Picture 346">
          <a:extLst>
            <a:ext uri="{FF2B5EF4-FFF2-40B4-BE49-F238E27FC236}">
              <a16:creationId xmlns:a16="http://schemas.microsoft.com/office/drawing/2014/main" id="{00000000-0008-0000-01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19017961" y="7673686"/>
          <a:ext cx="1045072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51955</xdr:colOff>
      <xdr:row>69</xdr:row>
      <xdr:rowOff>34636</xdr:rowOff>
    </xdr:from>
    <xdr:to>
      <xdr:col>16</xdr:col>
      <xdr:colOff>1068286</xdr:colOff>
      <xdr:row>69</xdr:row>
      <xdr:rowOff>1250788</xdr:rowOff>
    </xdr:to>
    <xdr:pic>
      <xdr:nvPicPr>
        <xdr:cNvPr id="350" name="Picture 349">
          <a:extLst>
            <a:ext uri="{FF2B5EF4-FFF2-40B4-BE49-F238E27FC236}">
              <a16:creationId xmlns:a16="http://schemas.microsoft.com/office/drawing/2014/main" id="{00000000-0008-0000-01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10800000">
          <a:off x="19035280" y="11474161"/>
          <a:ext cx="1016331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34636</xdr:colOff>
      <xdr:row>70</xdr:row>
      <xdr:rowOff>17318</xdr:rowOff>
    </xdr:from>
    <xdr:to>
      <xdr:col>16</xdr:col>
      <xdr:colOff>1089084</xdr:colOff>
      <xdr:row>70</xdr:row>
      <xdr:rowOff>1233470</xdr:rowOff>
    </xdr:to>
    <xdr:pic>
      <xdr:nvPicPr>
        <xdr:cNvPr id="351" name="Picture 350">
          <a:extLst>
            <a:ext uri="{FF2B5EF4-FFF2-40B4-BE49-F238E27FC236}">
              <a16:creationId xmlns:a16="http://schemas.microsoft.com/office/drawing/2014/main" id="{00000000-0008-0000-01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>
          <a:off x="19017961" y="12723668"/>
          <a:ext cx="1054448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34636</xdr:colOff>
      <xdr:row>71</xdr:row>
      <xdr:rowOff>17318</xdr:rowOff>
    </xdr:from>
    <xdr:to>
      <xdr:col>16</xdr:col>
      <xdr:colOff>1081324</xdr:colOff>
      <xdr:row>71</xdr:row>
      <xdr:rowOff>1233470</xdr:rowOff>
    </xdr:to>
    <xdr:pic>
      <xdr:nvPicPr>
        <xdr:cNvPr id="352" name="Picture 351">
          <a:extLst>
            <a:ext uri="{FF2B5EF4-FFF2-40B4-BE49-F238E27FC236}">
              <a16:creationId xmlns:a16="http://schemas.microsoft.com/office/drawing/2014/main" id="{00000000-0008-0000-01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10800000">
          <a:off x="19017961" y="13990493"/>
          <a:ext cx="1046688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34636</xdr:colOff>
      <xdr:row>73</xdr:row>
      <xdr:rowOff>34636</xdr:rowOff>
    </xdr:from>
    <xdr:to>
      <xdr:col>16</xdr:col>
      <xdr:colOff>1087212</xdr:colOff>
      <xdr:row>73</xdr:row>
      <xdr:rowOff>1250788</xdr:rowOff>
    </xdr:to>
    <xdr:pic>
      <xdr:nvPicPr>
        <xdr:cNvPr id="354" name="Picture 353">
          <a:extLst>
            <a:ext uri="{FF2B5EF4-FFF2-40B4-BE49-F238E27FC236}">
              <a16:creationId xmlns:a16="http://schemas.microsoft.com/office/drawing/2014/main" id="{00000000-0008-0000-01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18928772" y="90626045"/>
          <a:ext cx="1052576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51954</xdr:colOff>
      <xdr:row>74</xdr:row>
      <xdr:rowOff>34636</xdr:rowOff>
    </xdr:from>
    <xdr:to>
      <xdr:col>16</xdr:col>
      <xdr:colOff>1073663</xdr:colOff>
      <xdr:row>74</xdr:row>
      <xdr:rowOff>1250788</xdr:rowOff>
    </xdr:to>
    <xdr:pic>
      <xdr:nvPicPr>
        <xdr:cNvPr id="355" name="Picture 354">
          <a:extLst>
            <a:ext uri="{FF2B5EF4-FFF2-40B4-BE49-F238E27FC236}">
              <a16:creationId xmlns:a16="http://schemas.microsoft.com/office/drawing/2014/main" id="{00000000-0008-0000-01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>
          <a:off x="19035279" y="17808286"/>
          <a:ext cx="1021709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34636</xdr:colOff>
      <xdr:row>75</xdr:row>
      <xdr:rowOff>17318</xdr:rowOff>
    </xdr:from>
    <xdr:to>
      <xdr:col>16</xdr:col>
      <xdr:colOff>1069432</xdr:colOff>
      <xdr:row>75</xdr:row>
      <xdr:rowOff>1233470</xdr:rowOff>
    </xdr:to>
    <xdr:pic>
      <xdr:nvPicPr>
        <xdr:cNvPr id="356" name="Picture 355">
          <a:extLst>
            <a:ext uri="{FF2B5EF4-FFF2-40B4-BE49-F238E27FC236}">
              <a16:creationId xmlns:a16="http://schemas.microsoft.com/office/drawing/2014/main" id="{00000000-0008-0000-01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>
          <a:off x="19017961" y="19057793"/>
          <a:ext cx="1034796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51954</xdr:colOff>
      <xdr:row>76</xdr:row>
      <xdr:rowOff>34636</xdr:rowOff>
    </xdr:from>
    <xdr:to>
      <xdr:col>16</xdr:col>
      <xdr:colOff>1045856</xdr:colOff>
      <xdr:row>76</xdr:row>
      <xdr:rowOff>1223356</xdr:rowOff>
    </xdr:to>
    <xdr:pic>
      <xdr:nvPicPr>
        <xdr:cNvPr id="357" name="Picture 356">
          <a:extLst>
            <a:ext uri="{FF2B5EF4-FFF2-40B4-BE49-F238E27FC236}">
              <a16:creationId xmlns:a16="http://schemas.microsoft.com/office/drawing/2014/main" id="{00000000-0008-0000-01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>
          <a:off x="19035279" y="20341936"/>
          <a:ext cx="993902" cy="1188720"/>
        </a:xfrm>
        <a:prstGeom prst="rect">
          <a:avLst/>
        </a:prstGeom>
      </xdr:spPr>
    </xdr:pic>
    <xdr:clientData/>
  </xdr:twoCellAnchor>
  <xdr:twoCellAnchor editAs="oneCell">
    <xdr:from>
      <xdr:col>16</xdr:col>
      <xdr:colOff>34636</xdr:colOff>
      <xdr:row>78</xdr:row>
      <xdr:rowOff>17318</xdr:rowOff>
    </xdr:from>
    <xdr:to>
      <xdr:col>16</xdr:col>
      <xdr:colOff>1079828</xdr:colOff>
      <xdr:row>78</xdr:row>
      <xdr:rowOff>1233470</xdr:rowOff>
    </xdr:to>
    <xdr:pic>
      <xdr:nvPicPr>
        <xdr:cNvPr id="359" name="Picture 358">
          <a:extLst>
            <a:ext uri="{FF2B5EF4-FFF2-40B4-BE49-F238E27FC236}">
              <a16:creationId xmlns:a16="http://schemas.microsoft.com/office/drawing/2014/main" id="{00000000-0008-0000-01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>
          <a:off x="19017961" y="22858268"/>
          <a:ext cx="1045192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34636</xdr:colOff>
      <xdr:row>79</xdr:row>
      <xdr:rowOff>17318</xdr:rowOff>
    </xdr:from>
    <xdr:to>
      <xdr:col>16</xdr:col>
      <xdr:colOff>1074723</xdr:colOff>
      <xdr:row>79</xdr:row>
      <xdr:rowOff>1233470</xdr:rowOff>
    </xdr:to>
    <xdr:pic>
      <xdr:nvPicPr>
        <xdr:cNvPr id="360" name="Picture 359">
          <a:extLst>
            <a:ext uri="{FF2B5EF4-FFF2-40B4-BE49-F238E27FC236}">
              <a16:creationId xmlns:a16="http://schemas.microsoft.com/office/drawing/2014/main" id="{00000000-0008-0000-01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10800000">
          <a:off x="19017961" y="24125093"/>
          <a:ext cx="1040087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34636</xdr:colOff>
      <xdr:row>80</xdr:row>
      <xdr:rowOff>34636</xdr:rowOff>
    </xdr:from>
    <xdr:to>
      <xdr:col>16</xdr:col>
      <xdr:colOff>1075550</xdr:colOff>
      <xdr:row>80</xdr:row>
      <xdr:rowOff>1250788</xdr:rowOff>
    </xdr:to>
    <xdr:pic>
      <xdr:nvPicPr>
        <xdr:cNvPr id="361" name="Picture 360">
          <a:extLst>
            <a:ext uri="{FF2B5EF4-FFF2-40B4-BE49-F238E27FC236}">
              <a16:creationId xmlns:a16="http://schemas.microsoft.com/office/drawing/2014/main" id="{00000000-0008-0000-01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>
          <a:off x="19017961" y="25409236"/>
          <a:ext cx="1040914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34637</xdr:colOff>
      <xdr:row>81</xdr:row>
      <xdr:rowOff>34636</xdr:rowOff>
    </xdr:from>
    <xdr:to>
      <xdr:col>16</xdr:col>
      <xdr:colOff>1076592</xdr:colOff>
      <xdr:row>81</xdr:row>
      <xdr:rowOff>1250788</xdr:rowOff>
    </xdr:to>
    <xdr:pic>
      <xdr:nvPicPr>
        <xdr:cNvPr id="362" name="Picture 361">
          <a:extLst>
            <a:ext uri="{FF2B5EF4-FFF2-40B4-BE49-F238E27FC236}">
              <a16:creationId xmlns:a16="http://schemas.microsoft.com/office/drawing/2014/main" id="{00000000-0008-0000-01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10800000">
          <a:off x="19017962" y="26676061"/>
          <a:ext cx="1041955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69272</xdr:colOff>
      <xdr:row>82</xdr:row>
      <xdr:rowOff>34636</xdr:rowOff>
    </xdr:from>
    <xdr:to>
      <xdr:col>16</xdr:col>
      <xdr:colOff>1077622</xdr:colOff>
      <xdr:row>82</xdr:row>
      <xdr:rowOff>1250788</xdr:rowOff>
    </xdr:to>
    <xdr:pic>
      <xdr:nvPicPr>
        <xdr:cNvPr id="363" name="Picture 362">
          <a:extLst>
            <a:ext uri="{FF2B5EF4-FFF2-40B4-BE49-F238E27FC236}">
              <a16:creationId xmlns:a16="http://schemas.microsoft.com/office/drawing/2014/main" id="{00000000-0008-0000-01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>
          <a:off x="18963408" y="101207454"/>
          <a:ext cx="1008350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34636</xdr:colOff>
      <xdr:row>83</xdr:row>
      <xdr:rowOff>17318</xdr:rowOff>
    </xdr:from>
    <xdr:to>
      <xdr:col>16</xdr:col>
      <xdr:colOff>1087970</xdr:colOff>
      <xdr:row>83</xdr:row>
      <xdr:rowOff>1233470</xdr:rowOff>
    </xdr:to>
    <xdr:pic>
      <xdr:nvPicPr>
        <xdr:cNvPr id="364" name="Picture 363">
          <a:extLst>
            <a:ext uri="{FF2B5EF4-FFF2-40B4-BE49-F238E27FC236}">
              <a16:creationId xmlns:a16="http://schemas.microsoft.com/office/drawing/2014/main" id="{00000000-0008-0000-01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>
          <a:off x="19017961" y="29192393"/>
          <a:ext cx="1053334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17318</xdr:colOff>
      <xdr:row>85</xdr:row>
      <xdr:rowOff>34636</xdr:rowOff>
    </xdr:from>
    <xdr:to>
      <xdr:col>16</xdr:col>
      <xdr:colOff>1063470</xdr:colOff>
      <xdr:row>85</xdr:row>
      <xdr:rowOff>1250788</xdr:rowOff>
    </xdr:to>
    <xdr:pic>
      <xdr:nvPicPr>
        <xdr:cNvPr id="366" name="Picture 365">
          <a:extLst>
            <a:ext uri="{FF2B5EF4-FFF2-40B4-BE49-F238E27FC236}">
              <a16:creationId xmlns:a16="http://schemas.microsoft.com/office/drawing/2014/main" id="{00000000-0008-0000-01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>
          <a:off x="19000643" y="31743361"/>
          <a:ext cx="1046152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51954</xdr:colOff>
      <xdr:row>86</xdr:row>
      <xdr:rowOff>17318</xdr:rowOff>
    </xdr:from>
    <xdr:to>
      <xdr:col>16</xdr:col>
      <xdr:colOff>1060598</xdr:colOff>
      <xdr:row>86</xdr:row>
      <xdr:rowOff>1233470</xdr:rowOff>
    </xdr:to>
    <xdr:pic>
      <xdr:nvPicPr>
        <xdr:cNvPr id="367" name="Picture 366">
          <a:extLst>
            <a:ext uri="{FF2B5EF4-FFF2-40B4-BE49-F238E27FC236}">
              <a16:creationId xmlns:a16="http://schemas.microsoft.com/office/drawing/2014/main" id="{00000000-0008-0000-01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>
          <a:off x="19035279" y="32992868"/>
          <a:ext cx="1008644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34636</xdr:colOff>
      <xdr:row>87</xdr:row>
      <xdr:rowOff>34636</xdr:rowOff>
    </xdr:from>
    <xdr:to>
      <xdr:col>16</xdr:col>
      <xdr:colOff>1103702</xdr:colOff>
      <xdr:row>87</xdr:row>
      <xdr:rowOff>1250788</xdr:rowOff>
    </xdr:to>
    <xdr:pic>
      <xdr:nvPicPr>
        <xdr:cNvPr id="368" name="Picture 367">
          <a:extLst>
            <a:ext uri="{FF2B5EF4-FFF2-40B4-BE49-F238E27FC236}">
              <a16:creationId xmlns:a16="http://schemas.microsoft.com/office/drawing/2014/main" id="{00000000-0008-0000-01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10800000">
          <a:off x="17820409" y="108325227"/>
          <a:ext cx="1069066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34636</xdr:colOff>
      <xdr:row>88</xdr:row>
      <xdr:rowOff>34636</xdr:rowOff>
    </xdr:from>
    <xdr:to>
      <xdr:col>16</xdr:col>
      <xdr:colOff>1099648</xdr:colOff>
      <xdr:row>88</xdr:row>
      <xdr:rowOff>1250788</xdr:rowOff>
    </xdr:to>
    <xdr:pic>
      <xdr:nvPicPr>
        <xdr:cNvPr id="369" name="Picture 368">
          <a:extLst>
            <a:ext uri="{FF2B5EF4-FFF2-40B4-BE49-F238E27FC236}">
              <a16:creationId xmlns:a16="http://schemas.microsoft.com/office/drawing/2014/main" id="{00000000-0008-0000-01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>
          <a:off x="19017961" y="35543836"/>
          <a:ext cx="1065012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34637</xdr:colOff>
      <xdr:row>89</xdr:row>
      <xdr:rowOff>34636</xdr:rowOff>
    </xdr:from>
    <xdr:to>
      <xdr:col>16</xdr:col>
      <xdr:colOff>1075084</xdr:colOff>
      <xdr:row>89</xdr:row>
      <xdr:rowOff>1250788</xdr:rowOff>
    </xdr:to>
    <xdr:pic>
      <xdr:nvPicPr>
        <xdr:cNvPr id="370" name="Picture 369">
          <a:extLst>
            <a:ext uri="{FF2B5EF4-FFF2-40B4-BE49-F238E27FC236}">
              <a16:creationId xmlns:a16="http://schemas.microsoft.com/office/drawing/2014/main" id="{00000000-0008-0000-01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>
          <a:off x="19017962" y="36810661"/>
          <a:ext cx="1040447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34636</xdr:colOff>
      <xdr:row>90</xdr:row>
      <xdr:rowOff>34636</xdr:rowOff>
    </xdr:from>
    <xdr:to>
      <xdr:col>16</xdr:col>
      <xdr:colOff>1040035</xdr:colOff>
      <xdr:row>90</xdr:row>
      <xdr:rowOff>1250788</xdr:rowOff>
    </xdr:to>
    <xdr:pic>
      <xdr:nvPicPr>
        <xdr:cNvPr id="371" name="Picture 370">
          <a:extLst>
            <a:ext uri="{FF2B5EF4-FFF2-40B4-BE49-F238E27FC236}">
              <a16:creationId xmlns:a16="http://schemas.microsoft.com/office/drawing/2014/main" id="{00000000-0008-0000-01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>
          <a:off x="18928772" y="111321272"/>
          <a:ext cx="1005399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17318</xdr:colOff>
      <xdr:row>91</xdr:row>
      <xdr:rowOff>17318</xdr:rowOff>
    </xdr:from>
    <xdr:to>
      <xdr:col>17</xdr:col>
      <xdr:colOff>4906</xdr:colOff>
      <xdr:row>91</xdr:row>
      <xdr:rowOff>1233470</xdr:rowOff>
    </xdr:to>
    <xdr:pic>
      <xdr:nvPicPr>
        <xdr:cNvPr id="372" name="Picture 371">
          <a:extLst>
            <a:ext uri="{FF2B5EF4-FFF2-40B4-BE49-F238E27FC236}">
              <a16:creationId xmlns:a16="http://schemas.microsoft.com/office/drawing/2014/main" id="{00000000-0008-0000-01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10800000">
          <a:off x="19000643" y="39326993"/>
          <a:ext cx="1102012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17318</xdr:colOff>
      <xdr:row>92</xdr:row>
      <xdr:rowOff>34636</xdr:rowOff>
    </xdr:from>
    <xdr:to>
      <xdr:col>16</xdr:col>
      <xdr:colOff>1104741</xdr:colOff>
      <xdr:row>92</xdr:row>
      <xdr:rowOff>1250788</xdr:rowOff>
    </xdr:to>
    <xdr:pic>
      <xdr:nvPicPr>
        <xdr:cNvPr id="373" name="Picture 372">
          <a:extLst>
            <a:ext uri="{FF2B5EF4-FFF2-40B4-BE49-F238E27FC236}">
              <a16:creationId xmlns:a16="http://schemas.microsoft.com/office/drawing/2014/main" id="{00000000-0008-0000-01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>
          <a:off x="19000643" y="40611136"/>
          <a:ext cx="1087423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1</xdr:colOff>
      <xdr:row>93</xdr:row>
      <xdr:rowOff>34636</xdr:rowOff>
    </xdr:from>
    <xdr:to>
      <xdr:col>17</xdr:col>
      <xdr:colOff>20673</xdr:colOff>
      <xdr:row>93</xdr:row>
      <xdr:rowOff>1250788</xdr:rowOff>
    </xdr:to>
    <xdr:pic>
      <xdr:nvPicPr>
        <xdr:cNvPr id="374" name="Picture 373">
          <a:extLst>
            <a:ext uri="{FF2B5EF4-FFF2-40B4-BE49-F238E27FC236}">
              <a16:creationId xmlns:a16="http://schemas.microsoft.com/office/drawing/2014/main" id="{00000000-0008-0000-01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>
          <a:off x="18983326" y="41877961"/>
          <a:ext cx="1135096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17318</xdr:colOff>
      <xdr:row>95</xdr:row>
      <xdr:rowOff>34636</xdr:rowOff>
    </xdr:from>
    <xdr:to>
      <xdr:col>16</xdr:col>
      <xdr:colOff>1099149</xdr:colOff>
      <xdr:row>95</xdr:row>
      <xdr:rowOff>1250788</xdr:rowOff>
    </xdr:to>
    <xdr:pic>
      <xdr:nvPicPr>
        <xdr:cNvPr id="375" name="Picture 374">
          <a:extLst>
            <a:ext uri="{FF2B5EF4-FFF2-40B4-BE49-F238E27FC236}">
              <a16:creationId xmlns:a16="http://schemas.microsoft.com/office/drawing/2014/main" id="{00000000-0008-0000-01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>
          <a:off x="19000643" y="44411611"/>
          <a:ext cx="1081831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1</xdr:colOff>
      <xdr:row>96</xdr:row>
      <xdr:rowOff>34636</xdr:rowOff>
    </xdr:from>
    <xdr:to>
      <xdr:col>16</xdr:col>
      <xdr:colOff>1101014</xdr:colOff>
      <xdr:row>96</xdr:row>
      <xdr:rowOff>1250788</xdr:rowOff>
    </xdr:to>
    <xdr:pic>
      <xdr:nvPicPr>
        <xdr:cNvPr id="376" name="Picture 375">
          <a:extLst>
            <a:ext uri="{FF2B5EF4-FFF2-40B4-BE49-F238E27FC236}">
              <a16:creationId xmlns:a16="http://schemas.microsoft.com/office/drawing/2014/main" id="{00000000-0008-0000-01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>
          <a:off x="18983326" y="45678436"/>
          <a:ext cx="1101013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17318</xdr:colOff>
      <xdr:row>99</xdr:row>
      <xdr:rowOff>34637</xdr:rowOff>
    </xdr:from>
    <xdr:to>
      <xdr:col>16</xdr:col>
      <xdr:colOff>1072564</xdr:colOff>
      <xdr:row>99</xdr:row>
      <xdr:rowOff>1250789</xdr:rowOff>
    </xdr:to>
    <xdr:pic>
      <xdr:nvPicPr>
        <xdr:cNvPr id="378" name="Picture 377">
          <a:extLst>
            <a:ext uri="{FF2B5EF4-FFF2-40B4-BE49-F238E27FC236}">
              <a16:creationId xmlns:a16="http://schemas.microsoft.com/office/drawing/2014/main" id="{00000000-0008-0000-01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>
          <a:off x="18911454" y="122699319"/>
          <a:ext cx="1055246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34637</xdr:colOff>
      <xdr:row>101</xdr:row>
      <xdr:rowOff>17318</xdr:rowOff>
    </xdr:from>
    <xdr:to>
      <xdr:col>16</xdr:col>
      <xdr:colOff>1098770</xdr:colOff>
      <xdr:row>101</xdr:row>
      <xdr:rowOff>1233470</xdr:rowOff>
    </xdr:to>
    <xdr:pic>
      <xdr:nvPicPr>
        <xdr:cNvPr id="379" name="Picture 378">
          <a:extLst>
            <a:ext uri="{FF2B5EF4-FFF2-40B4-BE49-F238E27FC236}">
              <a16:creationId xmlns:a16="http://schemas.microsoft.com/office/drawing/2014/main" id="{00000000-0008-0000-01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>
          <a:off x="19017962" y="51995243"/>
          <a:ext cx="1064133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34638</xdr:colOff>
      <xdr:row>102</xdr:row>
      <xdr:rowOff>34636</xdr:rowOff>
    </xdr:from>
    <xdr:to>
      <xdr:col>16</xdr:col>
      <xdr:colOff>1074978</xdr:colOff>
      <xdr:row>102</xdr:row>
      <xdr:rowOff>1233469</xdr:rowOff>
    </xdr:to>
    <xdr:pic>
      <xdr:nvPicPr>
        <xdr:cNvPr id="380" name="Picture 379">
          <a:extLst>
            <a:ext uri="{FF2B5EF4-FFF2-40B4-BE49-F238E27FC236}">
              <a16:creationId xmlns:a16="http://schemas.microsoft.com/office/drawing/2014/main" id="{00000000-0008-0000-01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>
          <a:off x="19017963" y="53279386"/>
          <a:ext cx="1040340" cy="1198833"/>
        </a:xfrm>
        <a:prstGeom prst="rect">
          <a:avLst/>
        </a:prstGeom>
      </xdr:spPr>
    </xdr:pic>
    <xdr:clientData/>
  </xdr:twoCellAnchor>
  <xdr:twoCellAnchor editAs="oneCell">
    <xdr:from>
      <xdr:col>16</xdr:col>
      <xdr:colOff>34637</xdr:colOff>
      <xdr:row>98</xdr:row>
      <xdr:rowOff>34636</xdr:rowOff>
    </xdr:from>
    <xdr:to>
      <xdr:col>16</xdr:col>
      <xdr:colOff>1086625</xdr:colOff>
      <xdr:row>98</xdr:row>
      <xdr:rowOff>1250788</xdr:rowOff>
    </xdr:to>
    <xdr:pic>
      <xdr:nvPicPr>
        <xdr:cNvPr id="382" name="Picture 381">
          <a:extLst>
            <a:ext uri="{FF2B5EF4-FFF2-40B4-BE49-F238E27FC236}">
              <a16:creationId xmlns:a16="http://schemas.microsoft.com/office/drawing/2014/main" id="{00000000-0008-0000-01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>
          <a:off x="18928773" y="121435091"/>
          <a:ext cx="1051988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34636</xdr:colOff>
      <xdr:row>100</xdr:row>
      <xdr:rowOff>34636</xdr:rowOff>
    </xdr:from>
    <xdr:to>
      <xdr:col>16</xdr:col>
      <xdr:colOff>1069813</xdr:colOff>
      <xdr:row>100</xdr:row>
      <xdr:rowOff>1250788</xdr:rowOff>
    </xdr:to>
    <xdr:pic>
      <xdr:nvPicPr>
        <xdr:cNvPr id="383" name="Picture 382">
          <a:extLst>
            <a:ext uri="{FF2B5EF4-FFF2-40B4-BE49-F238E27FC236}">
              <a16:creationId xmlns:a16="http://schemas.microsoft.com/office/drawing/2014/main" id="{00000000-0008-0000-01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>
          <a:off x="18928772" y="123963545"/>
          <a:ext cx="1035177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17318</xdr:colOff>
      <xdr:row>99</xdr:row>
      <xdr:rowOff>17318</xdr:rowOff>
    </xdr:from>
    <xdr:to>
      <xdr:col>12</xdr:col>
      <xdr:colOff>1076660</xdr:colOff>
      <xdr:row>99</xdr:row>
      <xdr:rowOff>1233470</xdr:rowOff>
    </xdr:to>
    <xdr:pic>
      <xdr:nvPicPr>
        <xdr:cNvPr id="385" name="Picture 384">
          <a:extLst>
            <a:ext uri="{FF2B5EF4-FFF2-40B4-BE49-F238E27FC236}">
              <a16:creationId xmlns:a16="http://schemas.microsoft.com/office/drawing/2014/main" id="{00000000-0008-0000-01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>
          <a:off x="14542943" y="49461593"/>
          <a:ext cx="1059342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17318</xdr:colOff>
      <xdr:row>100</xdr:row>
      <xdr:rowOff>34636</xdr:rowOff>
    </xdr:from>
    <xdr:to>
      <xdr:col>12</xdr:col>
      <xdr:colOff>1046369</xdr:colOff>
      <xdr:row>100</xdr:row>
      <xdr:rowOff>1250788</xdr:rowOff>
    </xdr:to>
    <xdr:pic>
      <xdr:nvPicPr>
        <xdr:cNvPr id="386" name="Picture 385">
          <a:extLst>
            <a:ext uri="{FF2B5EF4-FFF2-40B4-BE49-F238E27FC236}">
              <a16:creationId xmlns:a16="http://schemas.microsoft.com/office/drawing/2014/main" id="{00000000-0008-0000-01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>
          <a:off x="14542943" y="50745736"/>
          <a:ext cx="1029051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17319</xdr:colOff>
      <xdr:row>102</xdr:row>
      <xdr:rowOff>17318</xdr:rowOff>
    </xdr:from>
    <xdr:to>
      <xdr:col>12</xdr:col>
      <xdr:colOff>1066110</xdr:colOff>
      <xdr:row>102</xdr:row>
      <xdr:rowOff>1233470</xdr:rowOff>
    </xdr:to>
    <xdr:pic>
      <xdr:nvPicPr>
        <xdr:cNvPr id="387" name="Picture 386">
          <a:extLst>
            <a:ext uri="{FF2B5EF4-FFF2-40B4-BE49-F238E27FC236}">
              <a16:creationId xmlns:a16="http://schemas.microsoft.com/office/drawing/2014/main" id="{00000000-0008-0000-01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>
          <a:off x="14542944" y="53262068"/>
          <a:ext cx="1048791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34636</xdr:colOff>
      <xdr:row>94</xdr:row>
      <xdr:rowOff>17318</xdr:rowOff>
    </xdr:from>
    <xdr:to>
      <xdr:col>8</xdr:col>
      <xdr:colOff>1079653</xdr:colOff>
      <xdr:row>94</xdr:row>
      <xdr:rowOff>1233470</xdr:rowOff>
    </xdr:to>
    <xdr:pic>
      <xdr:nvPicPr>
        <xdr:cNvPr id="388" name="Picture 387">
          <a:extLst>
            <a:ext uri="{FF2B5EF4-FFF2-40B4-BE49-F238E27FC236}">
              <a16:creationId xmlns:a16="http://schemas.microsoft.com/office/drawing/2014/main" id="{00000000-0008-0000-01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>
          <a:off x="10102561" y="43127468"/>
          <a:ext cx="1045017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34636</xdr:colOff>
      <xdr:row>100</xdr:row>
      <xdr:rowOff>17318</xdr:rowOff>
    </xdr:from>
    <xdr:to>
      <xdr:col>8</xdr:col>
      <xdr:colOff>1054058</xdr:colOff>
      <xdr:row>100</xdr:row>
      <xdr:rowOff>1233470</xdr:rowOff>
    </xdr:to>
    <xdr:pic>
      <xdr:nvPicPr>
        <xdr:cNvPr id="389" name="Picture 388">
          <a:extLst>
            <a:ext uri="{FF2B5EF4-FFF2-40B4-BE49-F238E27FC236}">
              <a16:creationId xmlns:a16="http://schemas.microsoft.com/office/drawing/2014/main" id="{00000000-0008-0000-01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>
          <a:off x="10102561" y="50728418"/>
          <a:ext cx="1019422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51954</xdr:colOff>
      <xdr:row>72</xdr:row>
      <xdr:rowOff>17318</xdr:rowOff>
    </xdr:from>
    <xdr:to>
      <xdr:col>4</xdr:col>
      <xdr:colOff>1080187</xdr:colOff>
      <xdr:row>72</xdr:row>
      <xdr:rowOff>1233470</xdr:rowOff>
    </xdr:to>
    <xdr:pic>
      <xdr:nvPicPr>
        <xdr:cNvPr id="390" name="Picture 389">
          <a:extLst>
            <a:ext uri="{FF2B5EF4-FFF2-40B4-BE49-F238E27FC236}">
              <a16:creationId xmlns:a16="http://schemas.microsoft.com/office/drawing/2014/main" id="{00000000-0008-0000-01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>
          <a:off x="5624079" y="15257318"/>
          <a:ext cx="1028233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51954</xdr:colOff>
      <xdr:row>87</xdr:row>
      <xdr:rowOff>17318</xdr:rowOff>
    </xdr:from>
    <xdr:to>
      <xdr:col>4</xdr:col>
      <xdr:colOff>1105952</xdr:colOff>
      <xdr:row>87</xdr:row>
      <xdr:rowOff>1233470</xdr:rowOff>
    </xdr:to>
    <xdr:pic>
      <xdr:nvPicPr>
        <xdr:cNvPr id="391" name="Picture 390">
          <a:extLst>
            <a:ext uri="{FF2B5EF4-FFF2-40B4-BE49-F238E27FC236}">
              <a16:creationId xmlns:a16="http://schemas.microsoft.com/office/drawing/2014/main" id="{00000000-0008-0000-01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>
          <a:off x="5624079" y="34259693"/>
          <a:ext cx="1053998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51954</xdr:colOff>
      <xdr:row>94</xdr:row>
      <xdr:rowOff>17318</xdr:rowOff>
    </xdr:from>
    <xdr:to>
      <xdr:col>4</xdr:col>
      <xdr:colOff>1108364</xdr:colOff>
      <xdr:row>94</xdr:row>
      <xdr:rowOff>1233470</xdr:rowOff>
    </xdr:to>
    <xdr:pic>
      <xdr:nvPicPr>
        <xdr:cNvPr id="392" name="Picture 391">
          <a:extLst>
            <a:ext uri="{FF2B5EF4-FFF2-40B4-BE49-F238E27FC236}">
              <a16:creationId xmlns:a16="http://schemas.microsoft.com/office/drawing/2014/main" id="{00000000-0008-0000-01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>
          <a:off x="5593772" y="116360863"/>
          <a:ext cx="1056410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</xdr:colOff>
      <xdr:row>99</xdr:row>
      <xdr:rowOff>34636</xdr:rowOff>
    </xdr:from>
    <xdr:to>
      <xdr:col>4</xdr:col>
      <xdr:colOff>1092493</xdr:colOff>
      <xdr:row>99</xdr:row>
      <xdr:rowOff>1250788</xdr:rowOff>
    </xdr:to>
    <xdr:pic>
      <xdr:nvPicPr>
        <xdr:cNvPr id="393" name="Picture 392">
          <a:extLst>
            <a:ext uri="{FF2B5EF4-FFF2-40B4-BE49-F238E27FC236}">
              <a16:creationId xmlns:a16="http://schemas.microsoft.com/office/drawing/2014/main" id="{00000000-0008-0000-01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>
          <a:off x="5641397" y="49478911"/>
          <a:ext cx="1023221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34636</xdr:colOff>
      <xdr:row>100</xdr:row>
      <xdr:rowOff>34636</xdr:rowOff>
    </xdr:from>
    <xdr:to>
      <xdr:col>4</xdr:col>
      <xdr:colOff>1121338</xdr:colOff>
      <xdr:row>100</xdr:row>
      <xdr:rowOff>1250788</xdr:rowOff>
    </xdr:to>
    <xdr:pic>
      <xdr:nvPicPr>
        <xdr:cNvPr id="394" name="Picture 393">
          <a:extLst>
            <a:ext uri="{FF2B5EF4-FFF2-40B4-BE49-F238E27FC236}">
              <a16:creationId xmlns:a16="http://schemas.microsoft.com/office/drawing/2014/main" id="{00000000-0008-0000-01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>
          <a:off x="5606761" y="50745736"/>
          <a:ext cx="1086702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</xdr:colOff>
      <xdr:row>85</xdr:row>
      <xdr:rowOff>34636</xdr:rowOff>
    </xdr:from>
    <xdr:to>
      <xdr:col>4</xdr:col>
      <xdr:colOff>1104068</xdr:colOff>
      <xdr:row>85</xdr:row>
      <xdr:rowOff>1250788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>
          <a:off x="5611090" y="105000136"/>
          <a:ext cx="1034796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51954</xdr:colOff>
      <xdr:row>59</xdr:row>
      <xdr:rowOff>34636</xdr:rowOff>
    </xdr:from>
    <xdr:to>
      <xdr:col>4</xdr:col>
      <xdr:colOff>1125682</xdr:colOff>
      <xdr:row>59</xdr:row>
      <xdr:rowOff>1250788</xdr:rowOff>
    </xdr:to>
    <xdr:pic>
      <xdr:nvPicPr>
        <xdr:cNvPr id="395" name="Picture 394">
          <a:extLst>
            <a:ext uri="{FF2B5EF4-FFF2-40B4-BE49-F238E27FC236}">
              <a16:creationId xmlns:a16="http://schemas.microsoft.com/office/drawing/2014/main" id="{00000000-0008-0000-01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>
          <a:off x="5593772" y="72130227"/>
          <a:ext cx="1073728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51954</xdr:colOff>
      <xdr:row>60</xdr:row>
      <xdr:rowOff>17318</xdr:rowOff>
    </xdr:from>
    <xdr:to>
      <xdr:col>4</xdr:col>
      <xdr:colOff>1091046</xdr:colOff>
      <xdr:row>60</xdr:row>
      <xdr:rowOff>1233470</xdr:rowOff>
    </xdr:to>
    <xdr:pic>
      <xdr:nvPicPr>
        <xdr:cNvPr id="396" name="Picture 395">
          <a:extLst>
            <a:ext uri="{FF2B5EF4-FFF2-40B4-BE49-F238E27FC236}">
              <a16:creationId xmlns:a16="http://schemas.microsoft.com/office/drawing/2014/main" id="{00000000-0008-0000-01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10800000">
          <a:off x="5593772" y="73377136"/>
          <a:ext cx="1039092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34635</xdr:colOff>
      <xdr:row>59</xdr:row>
      <xdr:rowOff>34636</xdr:rowOff>
    </xdr:from>
    <xdr:to>
      <xdr:col>8</xdr:col>
      <xdr:colOff>1056408</xdr:colOff>
      <xdr:row>59</xdr:row>
      <xdr:rowOff>1250788</xdr:rowOff>
    </xdr:to>
    <xdr:pic>
      <xdr:nvPicPr>
        <xdr:cNvPr id="397" name="Picture 396">
          <a:extLst>
            <a:ext uri="{FF2B5EF4-FFF2-40B4-BE49-F238E27FC236}">
              <a16:creationId xmlns:a16="http://schemas.microsoft.com/office/drawing/2014/main" id="{00000000-0008-0000-01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>
          <a:off x="10061862" y="72130227"/>
          <a:ext cx="1021773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51955</xdr:colOff>
      <xdr:row>60</xdr:row>
      <xdr:rowOff>17318</xdr:rowOff>
    </xdr:from>
    <xdr:to>
      <xdr:col>8</xdr:col>
      <xdr:colOff>1049430</xdr:colOff>
      <xdr:row>60</xdr:row>
      <xdr:rowOff>1233470</xdr:rowOff>
    </xdr:to>
    <xdr:pic>
      <xdr:nvPicPr>
        <xdr:cNvPr id="398" name="Picture 397">
          <a:extLst>
            <a:ext uri="{FF2B5EF4-FFF2-40B4-BE49-F238E27FC236}">
              <a16:creationId xmlns:a16="http://schemas.microsoft.com/office/drawing/2014/main" id="{00000000-0008-0000-01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10800000">
          <a:off x="10079182" y="73377136"/>
          <a:ext cx="997475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34636</xdr:colOff>
      <xdr:row>60</xdr:row>
      <xdr:rowOff>17318</xdr:rowOff>
    </xdr:from>
    <xdr:to>
      <xdr:col>12</xdr:col>
      <xdr:colOff>1053070</xdr:colOff>
      <xdr:row>60</xdr:row>
      <xdr:rowOff>1233470</xdr:rowOff>
    </xdr:to>
    <xdr:pic>
      <xdr:nvPicPr>
        <xdr:cNvPr id="400" name="Picture 399">
          <a:extLst>
            <a:ext uri="{FF2B5EF4-FFF2-40B4-BE49-F238E27FC236}">
              <a16:creationId xmlns:a16="http://schemas.microsoft.com/office/drawing/2014/main" id="{00000000-0008-0000-01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10800000">
          <a:off x="14495318" y="73377136"/>
          <a:ext cx="1018434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34636</xdr:colOff>
      <xdr:row>59</xdr:row>
      <xdr:rowOff>17318</xdr:rowOff>
    </xdr:from>
    <xdr:to>
      <xdr:col>16</xdr:col>
      <xdr:colOff>1077052</xdr:colOff>
      <xdr:row>59</xdr:row>
      <xdr:rowOff>1233470</xdr:rowOff>
    </xdr:to>
    <xdr:pic>
      <xdr:nvPicPr>
        <xdr:cNvPr id="401" name="Picture 400">
          <a:extLst>
            <a:ext uri="{FF2B5EF4-FFF2-40B4-BE49-F238E27FC236}">
              <a16:creationId xmlns:a16="http://schemas.microsoft.com/office/drawing/2014/main" id="{00000000-0008-0000-01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>
          <a:off x="18928772" y="72112909"/>
          <a:ext cx="1042416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51954</xdr:colOff>
      <xdr:row>60</xdr:row>
      <xdr:rowOff>17318</xdr:rowOff>
    </xdr:from>
    <xdr:to>
      <xdr:col>16</xdr:col>
      <xdr:colOff>1048623</xdr:colOff>
      <xdr:row>60</xdr:row>
      <xdr:rowOff>1233470</xdr:rowOff>
    </xdr:to>
    <xdr:pic>
      <xdr:nvPicPr>
        <xdr:cNvPr id="402" name="Picture 401">
          <a:extLst>
            <a:ext uri="{FF2B5EF4-FFF2-40B4-BE49-F238E27FC236}">
              <a16:creationId xmlns:a16="http://schemas.microsoft.com/office/drawing/2014/main" id="{00000000-0008-0000-01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>
          <a:off x="18946090" y="73377136"/>
          <a:ext cx="996669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17319</xdr:colOff>
      <xdr:row>67</xdr:row>
      <xdr:rowOff>34636</xdr:rowOff>
    </xdr:from>
    <xdr:to>
      <xdr:col>16</xdr:col>
      <xdr:colOff>1098343</xdr:colOff>
      <xdr:row>67</xdr:row>
      <xdr:rowOff>1250788</xdr:rowOff>
    </xdr:to>
    <xdr:pic>
      <xdr:nvPicPr>
        <xdr:cNvPr id="403" name="Picture 402">
          <a:extLst>
            <a:ext uri="{FF2B5EF4-FFF2-40B4-BE49-F238E27FC236}">
              <a16:creationId xmlns:a16="http://schemas.microsoft.com/office/drawing/2014/main" id="{00000000-0008-0000-01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>
          <a:off x="18911455" y="82244045"/>
          <a:ext cx="1081024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56030</xdr:colOff>
      <xdr:row>9</xdr:row>
      <xdr:rowOff>22412</xdr:rowOff>
    </xdr:from>
    <xdr:to>
      <xdr:col>16</xdr:col>
      <xdr:colOff>1078620</xdr:colOff>
      <xdr:row>9</xdr:row>
      <xdr:rowOff>1238564</xdr:rowOff>
    </xdr:to>
    <xdr:pic>
      <xdr:nvPicPr>
        <xdr:cNvPr id="406" name="Picture 405">
          <a:extLst>
            <a:ext uri="{FF2B5EF4-FFF2-40B4-BE49-F238E27FC236}">
              <a16:creationId xmlns:a16="http://schemas.microsoft.com/office/drawing/2014/main" id="{00000000-0008-0000-01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>
          <a:off x="18960354" y="8919883"/>
          <a:ext cx="1022590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81642</xdr:colOff>
      <xdr:row>24</xdr:row>
      <xdr:rowOff>27214</xdr:rowOff>
    </xdr:from>
    <xdr:to>
      <xdr:col>4</xdr:col>
      <xdr:colOff>1085850</xdr:colOff>
      <xdr:row>24</xdr:row>
      <xdr:rowOff>1243366</xdr:rowOff>
    </xdr:to>
    <xdr:pic>
      <xdr:nvPicPr>
        <xdr:cNvPr id="408" name="Picture 407">
          <a:extLst>
            <a:ext uri="{FF2B5EF4-FFF2-40B4-BE49-F238E27FC236}">
              <a16:creationId xmlns:a16="http://schemas.microsoft.com/office/drawing/2014/main" id="{00000000-0008-0000-01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>
          <a:off x="5660571" y="27921857"/>
          <a:ext cx="1004208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40822</xdr:colOff>
      <xdr:row>41</xdr:row>
      <xdr:rowOff>13607</xdr:rowOff>
    </xdr:from>
    <xdr:to>
      <xdr:col>4</xdr:col>
      <xdr:colOff>1106663</xdr:colOff>
      <xdr:row>41</xdr:row>
      <xdr:rowOff>1229759</xdr:rowOff>
    </xdr:to>
    <xdr:pic>
      <xdr:nvPicPr>
        <xdr:cNvPr id="409" name="Picture 408">
          <a:extLst>
            <a:ext uri="{FF2B5EF4-FFF2-40B4-BE49-F238E27FC236}">
              <a16:creationId xmlns:a16="http://schemas.microsoft.com/office/drawing/2014/main" id="{00000000-0008-0000-01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>
          <a:off x="5619751" y="49421143"/>
          <a:ext cx="1065841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34636</xdr:colOff>
      <xdr:row>48</xdr:row>
      <xdr:rowOff>17318</xdr:rowOff>
    </xdr:from>
    <xdr:to>
      <xdr:col>4</xdr:col>
      <xdr:colOff>1112979</xdr:colOff>
      <xdr:row>48</xdr:row>
      <xdr:rowOff>1224326</xdr:rowOff>
    </xdr:to>
    <xdr:pic>
      <xdr:nvPicPr>
        <xdr:cNvPr id="414" name="Picture 413">
          <a:extLst>
            <a:ext uri="{FF2B5EF4-FFF2-40B4-BE49-F238E27FC236}">
              <a16:creationId xmlns:a16="http://schemas.microsoft.com/office/drawing/2014/main" id="{00000000-0008-0000-01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10800000">
          <a:off x="5576454" y="58206409"/>
          <a:ext cx="1078343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34635</xdr:colOff>
      <xdr:row>48</xdr:row>
      <xdr:rowOff>17318</xdr:rowOff>
    </xdr:from>
    <xdr:to>
      <xdr:col>13</xdr:col>
      <xdr:colOff>9331</xdr:colOff>
      <xdr:row>48</xdr:row>
      <xdr:rowOff>1224326</xdr:rowOff>
    </xdr:to>
    <xdr:pic>
      <xdr:nvPicPr>
        <xdr:cNvPr id="415" name="Picture 414">
          <a:extLst>
            <a:ext uri="{FF2B5EF4-FFF2-40B4-BE49-F238E27FC236}">
              <a16:creationId xmlns:a16="http://schemas.microsoft.com/office/drawing/2014/main" id="{00000000-0008-0000-01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10800000">
          <a:off x="14495317" y="58206409"/>
          <a:ext cx="1083060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29507</xdr:colOff>
      <xdr:row>48</xdr:row>
      <xdr:rowOff>17318</xdr:rowOff>
    </xdr:from>
    <xdr:to>
      <xdr:col>16</xdr:col>
      <xdr:colOff>1107238</xdr:colOff>
      <xdr:row>48</xdr:row>
      <xdr:rowOff>1224326</xdr:rowOff>
    </xdr:to>
    <xdr:pic>
      <xdr:nvPicPr>
        <xdr:cNvPr id="416" name="Picture 415">
          <a:extLst>
            <a:ext uri="{FF2B5EF4-FFF2-40B4-BE49-F238E27FC236}">
              <a16:creationId xmlns:a16="http://schemas.microsoft.com/office/drawing/2014/main" id="{00000000-0008-0000-01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10800000">
          <a:off x="18998911" y="58361606"/>
          <a:ext cx="1077731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29876</xdr:colOff>
      <xdr:row>48</xdr:row>
      <xdr:rowOff>33072</xdr:rowOff>
    </xdr:from>
    <xdr:to>
      <xdr:col>8</xdr:col>
      <xdr:colOff>1101436</xdr:colOff>
      <xdr:row>48</xdr:row>
      <xdr:rowOff>1257711</xdr:rowOff>
    </xdr:to>
    <xdr:pic>
      <xdr:nvPicPr>
        <xdr:cNvPr id="417" name="Picture 416">
          <a:extLst>
            <a:ext uri="{FF2B5EF4-FFF2-40B4-BE49-F238E27FC236}">
              <a16:creationId xmlns:a16="http://schemas.microsoft.com/office/drawing/2014/main" id="{00000000-0008-0000-01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10800000">
          <a:off x="10057103" y="58222163"/>
          <a:ext cx="1071560" cy="1224639"/>
        </a:xfrm>
        <a:prstGeom prst="rect">
          <a:avLst/>
        </a:prstGeom>
      </xdr:spPr>
    </xdr:pic>
    <xdr:clientData/>
  </xdr:twoCellAnchor>
  <xdr:twoCellAnchor editAs="oneCell">
    <xdr:from>
      <xdr:col>4</xdr:col>
      <xdr:colOff>26187</xdr:colOff>
      <xdr:row>50</xdr:row>
      <xdr:rowOff>13439</xdr:rowOff>
    </xdr:from>
    <xdr:to>
      <xdr:col>4</xdr:col>
      <xdr:colOff>1143000</xdr:colOff>
      <xdr:row>50</xdr:row>
      <xdr:rowOff>1229591</xdr:rowOff>
    </xdr:to>
    <xdr:pic>
      <xdr:nvPicPr>
        <xdr:cNvPr id="418" name="Picture 417">
          <a:extLst>
            <a:ext uri="{FF2B5EF4-FFF2-40B4-BE49-F238E27FC236}">
              <a16:creationId xmlns:a16="http://schemas.microsoft.com/office/drawing/2014/main" id="{00000000-0008-0000-0100-0000A2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8"/>
        <a:srcRect t="4717"/>
        <a:stretch/>
      </xdr:blipFill>
      <xdr:spPr>
        <a:xfrm rot="10800000">
          <a:off x="5568005" y="60730984"/>
          <a:ext cx="1116813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</xdr:colOff>
      <xdr:row>71</xdr:row>
      <xdr:rowOff>34636</xdr:rowOff>
    </xdr:from>
    <xdr:to>
      <xdr:col>4</xdr:col>
      <xdr:colOff>1113633</xdr:colOff>
      <xdr:row>71</xdr:row>
      <xdr:rowOff>1241644</xdr:rowOff>
    </xdr:to>
    <xdr:pic>
      <xdr:nvPicPr>
        <xdr:cNvPr id="419" name="Picture 418">
          <a:extLst>
            <a:ext uri="{FF2B5EF4-FFF2-40B4-BE49-F238E27FC236}">
              <a16:creationId xmlns:a16="http://schemas.microsoft.com/office/drawing/2014/main" id="{00000000-0008-0000-01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10800000">
          <a:off x="5611090" y="87300954"/>
          <a:ext cx="1044361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68035</xdr:colOff>
      <xdr:row>99</xdr:row>
      <xdr:rowOff>40821</xdr:rowOff>
    </xdr:from>
    <xdr:to>
      <xdr:col>8</xdr:col>
      <xdr:colOff>1054250</xdr:colOff>
      <xdr:row>99</xdr:row>
      <xdr:rowOff>1247829</xdr:rowOff>
    </xdr:to>
    <xdr:pic>
      <xdr:nvPicPr>
        <xdr:cNvPr id="420" name="Picture 419">
          <a:extLst>
            <a:ext uri="{FF2B5EF4-FFF2-40B4-BE49-F238E27FC236}">
              <a16:creationId xmlns:a16="http://schemas.microsoft.com/office/drawing/2014/main" id="{00000000-0008-0000-01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10800000">
          <a:off x="10150928" y="122845285"/>
          <a:ext cx="986215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54428</xdr:colOff>
      <xdr:row>72</xdr:row>
      <xdr:rowOff>54428</xdr:rowOff>
    </xdr:from>
    <xdr:to>
      <xdr:col>8</xdr:col>
      <xdr:colOff>1096844</xdr:colOff>
      <xdr:row>72</xdr:row>
      <xdr:rowOff>1224979</xdr:rowOff>
    </xdr:to>
    <xdr:pic>
      <xdr:nvPicPr>
        <xdr:cNvPr id="421" name="Picture 420">
          <a:extLst>
            <a:ext uri="{FF2B5EF4-FFF2-40B4-BE49-F238E27FC236}">
              <a16:creationId xmlns:a16="http://schemas.microsoft.com/office/drawing/2014/main" id="{00000000-0008-0000-0100-0000A5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1"/>
        <a:srcRect t="3020" b="1"/>
        <a:stretch/>
      </xdr:blipFill>
      <xdr:spPr>
        <a:xfrm rot="10800000">
          <a:off x="10137321" y="88691357"/>
          <a:ext cx="1042416" cy="1170551"/>
        </a:xfrm>
        <a:prstGeom prst="rect">
          <a:avLst/>
        </a:prstGeom>
      </xdr:spPr>
    </xdr:pic>
    <xdr:clientData/>
  </xdr:twoCellAnchor>
  <xdr:twoCellAnchor editAs="oneCell">
    <xdr:from>
      <xdr:col>8</xdr:col>
      <xdr:colOff>27214</xdr:colOff>
      <xdr:row>64</xdr:row>
      <xdr:rowOff>27214</xdr:rowOff>
    </xdr:from>
    <xdr:to>
      <xdr:col>9</xdr:col>
      <xdr:colOff>5638</xdr:colOff>
      <xdr:row>64</xdr:row>
      <xdr:rowOff>1234222</xdr:rowOff>
    </xdr:to>
    <xdr:pic>
      <xdr:nvPicPr>
        <xdr:cNvPr id="422" name="Picture 421">
          <a:extLst>
            <a:ext uri="{FF2B5EF4-FFF2-40B4-BE49-F238E27FC236}">
              <a16:creationId xmlns:a16="http://schemas.microsoft.com/office/drawing/2014/main" id="{00000000-0008-0000-01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10800000">
          <a:off x="10110107" y="78540428"/>
          <a:ext cx="1086787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68035</xdr:colOff>
      <xdr:row>61</xdr:row>
      <xdr:rowOff>27214</xdr:rowOff>
    </xdr:from>
    <xdr:to>
      <xdr:col>8</xdr:col>
      <xdr:colOff>1079884</xdr:colOff>
      <xdr:row>61</xdr:row>
      <xdr:rowOff>1234222</xdr:rowOff>
    </xdr:to>
    <xdr:pic>
      <xdr:nvPicPr>
        <xdr:cNvPr id="423" name="Picture 422">
          <a:extLst>
            <a:ext uri="{FF2B5EF4-FFF2-40B4-BE49-F238E27FC236}">
              <a16:creationId xmlns:a16="http://schemas.microsoft.com/office/drawing/2014/main" id="{00000000-0008-0000-0100-0000A7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3"/>
        <a:srcRect r="10092"/>
        <a:stretch/>
      </xdr:blipFill>
      <xdr:spPr>
        <a:xfrm rot="10800000">
          <a:off x="10150928" y="74744035"/>
          <a:ext cx="1011849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40821</xdr:colOff>
      <xdr:row>55</xdr:row>
      <xdr:rowOff>27214</xdr:rowOff>
    </xdr:from>
    <xdr:to>
      <xdr:col>8</xdr:col>
      <xdr:colOff>1072931</xdr:colOff>
      <xdr:row>55</xdr:row>
      <xdr:rowOff>1234222</xdr:rowOff>
    </xdr:to>
    <xdr:pic>
      <xdr:nvPicPr>
        <xdr:cNvPr id="424" name="Picture 423">
          <a:extLst>
            <a:ext uri="{FF2B5EF4-FFF2-40B4-BE49-F238E27FC236}">
              <a16:creationId xmlns:a16="http://schemas.microsoft.com/office/drawing/2014/main" id="{00000000-0008-0000-01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10800000">
          <a:off x="10123714" y="67151250"/>
          <a:ext cx="1032110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54428</xdr:colOff>
      <xdr:row>52</xdr:row>
      <xdr:rowOff>48849</xdr:rowOff>
    </xdr:from>
    <xdr:to>
      <xdr:col>4</xdr:col>
      <xdr:colOff>1129392</xdr:colOff>
      <xdr:row>52</xdr:row>
      <xdr:rowOff>1251857</xdr:rowOff>
    </xdr:to>
    <xdr:pic>
      <xdr:nvPicPr>
        <xdr:cNvPr id="425" name="Picture 424">
          <a:extLst>
            <a:ext uri="{FF2B5EF4-FFF2-40B4-BE49-F238E27FC236}">
              <a16:creationId xmlns:a16="http://schemas.microsoft.com/office/drawing/2014/main" id="{00000000-0008-0000-01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10800000">
          <a:off x="5633357" y="63376492"/>
          <a:ext cx="1074964" cy="1203008"/>
        </a:xfrm>
        <a:prstGeom prst="rect">
          <a:avLst/>
        </a:prstGeom>
      </xdr:spPr>
    </xdr:pic>
    <xdr:clientData/>
  </xdr:twoCellAnchor>
  <xdr:twoCellAnchor editAs="oneCell">
    <xdr:from>
      <xdr:col>8</xdr:col>
      <xdr:colOff>13607</xdr:colOff>
      <xdr:row>47</xdr:row>
      <xdr:rowOff>13607</xdr:rowOff>
    </xdr:from>
    <xdr:to>
      <xdr:col>8</xdr:col>
      <xdr:colOff>1099921</xdr:colOff>
      <xdr:row>47</xdr:row>
      <xdr:rowOff>1220615</xdr:rowOff>
    </xdr:to>
    <xdr:pic>
      <xdr:nvPicPr>
        <xdr:cNvPr id="426" name="Picture 425">
          <a:extLst>
            <a:ext uri="{FF2B5EF4-FFF2-40B4-BE49-F238E27FC236}">
              <a16:creationId xmlns:a16="http://schemas.microsoft.com/office/drawing/2014/main" id="{00000000-0008-0000-01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10800000">
          <a:off x="10096500" y="57013928"/>
          <a:ext cx="1086314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54428</xdr:colOff>
      <xdr:row>43</xdr:row>
      <xdr:rowOff>27214</xdr:rowOff>
    </xdr:from>
    <xdr:to>
      <xdr:col>8</xdr:col>
      <xdr:colOff>1066277</xdr:colOff>
      <xdr:row>43</xdr:row>
      <xdr:rowOff>1234222</xdr:rowOff>
    </xdr:to>
    <xdr:pic>
      <xdr:nvPicPr>
        <xdr:cNvPr id="427" name="Picture 426">
          <a:extLst>
            <a:ext uri="{FF2B5EF4-FFF2-40B4-BE49-F238E27FC236}">
              <a16:creationId xmlns:a16="http://schemas.microsoft.com/office/drawing/2014/main" id="{00000000-0008-0000-0100-0000AB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3"/>
        <a:srcRect r="10092"/>
        <a:stretch/>
      </xdr:blipFill>
      <xdr:spPr>
        <a:xfrm rot="10800000">
          <a:off x="10137321" y="51965678"/>
          <a:ext cx="1011849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27214</xdr:colOff>
      <xdr:row>32</xdr:row>
      <xdr:rowOff>40821</xdr:rowOff>
    </xdr:from>
    <xdr:to>
      <xdr:col>9</xdr:col>
      <xdr:colOff>6362</xdr:colOff>
      <xdr:row>32</xdr:row>
      <xdr:rowOff>1247829</xdr:rowOff>
    </xdr:to>
    <xdr:pic>
      <xdr:nvPicPr>
        <xdr:cNvPr id="428" name="Picture 427">
          <a:extLst>
            <a:ext uri="{FF2B5EF4-FFF2-40B4-BE49-F238E27FC236}">
              <a16:creationId xmlns:a16="http://schemas.microsoft.com/office/drawing/2014/main" id="{00000000-0008-0000-01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10800000">
          <a:off x="10110107" y="38059178"/>
          <a:ext cx="1087511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13607</xdr:colOff>
      <xdr:row>24</xdr:row>
      <xdr:rowOff>27214</xdr:rowOff>
    </xdr:from>
    <xdr:to>
      <xdr:col>8</xdr:col>
      <xdr:colOff>1104875</xdr:colOff>
      <xdr:row>24</xdr:row>
      <xdr:rowOff>1234222</xdr:rowOff>
    </xdr:to>
    <xdr:pic>
      <xdr:nvPicPr>
        <xdr:cNvPr id="429" name="Picture 428">
          <a:extLst>
            <a:ext uri="{FF2B5EF4-FFF2-40B4-BE49-F238E27FC236}">
              <a16:creationId xmlns:a16="http://schemas.microsoft.com/office/drawing/2014/main" id="{00000000-0008-0000-01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10800000">
          <a:off x="10096500" y="27921857"/>
          <a:ext cx="1091268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40821</xdr:colOff>
      <xdr:row>19</xdr:row>
      <xdr:rowOff>27214</xdr:rowOff>
    </xdr:from>
    <xdr:to>
      <xdr:col>4</xdr:col>
      <xdr:colOff>1108445</xdr:colOff>
      <xdr:row>19</xdr:row>
      <xdr:rowOff>1234222</xdr:rowOff>
    </xdr:to>
    <xdr:pic>
      <xdr:nvPicPr>
        <xdr:cNvPr id="430" name="Picture 429">
          <a:extLst>
            <a:ext uri="{FF2B5EF4-FFF2-40B4-BE49-F238E27FC236}">
              <a16:creationId xmlns:a16="http://schemas.microsoft.com/office/drawing/2014/main" id="{00000000-0008-0000-01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10800000">
          <a:off x="5619750" y="21594535"/>
          <a:ext cx="1067624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54428</xdr:colOff>
      <xdr:row>14</xdr:row>
      <xdr:rowOff>40821</xdr:rowOff>
    </xdr:from>
    <xdr:to>
      <xdr:col>4</xdr:col>
      <xdr:colOff>1122052</xdr:colOff>
      <xdr:row>14</xdr:row>
      <xdr:rowOff>1247829</xdr:rowOff>
    </xdr:to>
    <xdr:pic>
      <xdr:nvPicPr>
        <xdr:cNvPr id="432" name="Picture 431">
          <a:extLst>
            <a:ext uri="{FF2B5EF4-FFF2-40B4-BE49-F238E27FC236}">
              <a16:creationId xmlns:a16="http://schemas.microsoft.com/office/drawing/2014/main" id="{00000000-0008-0000-01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10800000">
          <a:off x="5633357" y="15280821"/>
          <a:ext cx="1067624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27213</xdr:colOff>
      <xdr:row>13</xdr:row>
      <xdr:rowOff>27213</xdr:rowOff>
    </xdr:from>
    <xdr:to>
      <xdr:col>9</xdr:col>
      <xdr:colOff>6913</xdr:colOff>
      <xdr:row>13</xdr:row>
      <xdr:rowOff>1220614</xdr:rowOff>
    </xdr:to>
    <xdr:pic>
      <xdr:nvPicPr>
        <xdr:cNvPr id="433" name="Picture 432">
          <a:extLst>
            <a:ext uri="{FF2B5EF4-FFF2-40B4-BE49-F238E27FC236}">
              <a16:creationId xmlns:a16="http://schemas.microsoft.com/office/drawing/2014/main" id="{00000000-0008-0000-01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10800000">
          <a:off x="10110106" y="14001749"/>
          <a:ext cx="1088063" cy="1193401"/>
        </a:xfrm>
        <a:prstGeom prst="rect">
          <a:avLst/>
        </a:prstGeom>
      </xdr:spPr>
    </xdr:pic>
    <xdr:clientData/>
  </xdr:twoCellAnchor>
  <xdr:twoCellAnchor editAs="oneCell">
    <xdr:from>
      <xdr:col>12</xdr:col>
      <xdr:colOff>54428</xdr:colOff>
      <xdr:row>6</xdr:row>
      <xdr:rowOff>27214</xdr:rowOff>
    </xdr:from>
    <xdr:to>
      <xdr:col>12</xdr:col>
      <xdr:colOff>1047339</xdr:colOff>
      <xdr:row>6</xdr:row>
      <xdr:rowOff>1234222</xdr:rowOff>
    </xdr:to>
    <xdr:pic>
      <xdr:nvPicPr>
        <xdr:cNvPr id="435" name="Picture 434">
          <a:extLst>
            <a:ext uri="{FF2B5EF4-FFF2-40B4-BE49-F238E27FC236}">
              <a16:creationId xmlns:a16="http://schemas.microsoft.com/office/drawing/2014/main" id="{00000000-0008-0000-01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10800000">
          <a:off x="14600464" y="5143500"/>
          <a:ext cx="992911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54428</xdr:colOff>
      <xdr:row>93</xdr:row>
      <xdr:rowOff>27214</xdr:rowOff>
    </xdr:from>
    <xdr:to>
      <xdr:col>12</xdr:col>
      <xdr:colOff>1084546</xdr:colOff>
      <xdr:row>93</xdr:row>
      <xdr:rowOff>1234222</xdr:rowOff>
    </xdr:to>
    <xdr:pic>
      <xdr:nvPicPr>
        <xdr:cNvPr id="437" name="Picture 436">
          <a:extLst>
            <a:ext uri="{FF2B5EF4-FFF2-40B4-BE49-F238E27FC236}">
              <a16:creationId xmlns:a16="http://schemas.microsoft.com/office/drawing/2014/main" id="{00000000-0008-0000-01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10800000">
          <a:off x="14600464" y="115238893"/>
          <a:ext cx="1030118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27213</xdr:colOff>
      <xdr:row>98</xdr:row>
      <xdr:rowOff>40820</xdr:rowOff>
    </xdr:from>
    <xdr:to>
      <xdr:col>12</xdr:col>
      <xdr:colOff>1088732</xdr:colOff>
      <xdr:row>98</xdr:row>
      <xdr:rowOff>1238249</xdr:rowOff>
    </xdr:to>
    <xdr:pic>
      <xdr:nvPicPr>
        <xdr:cNvPr id="438" name="Picture 437">
          <a:extLst>
            <a:ext uri="{FF2B5EF4-FFF2-40B4-BE49-F238E27FC236}">
              <a16:creationId xmlns:a16="http://schemas.microsoft.com/office/drawing/2014/main" id="{00000000-0008-0000-01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10800000">
          <a:off x="14573249" y="121579820"/>
          <a:ext cx="1061519" cy="1197429"/>
        </a:xfrm>
        <a:prstGeom prst="rect">
          <a:avLst/>
        </a:prstGeom>
      </xdr:spPr>
    </xdr:pic>
    <xdr:clientData/>
  </xdr:twoCellAnchor>
  <xdr:twoCellAnchor editAs="oneCell">
    <xdr:from>
      <xdr:col>16</xdr:col>
      <xdr:colOff>27214</xdr:colOff>
      <xdr:row>8</xdr:row>
      <xdr:rowOff>27214</xdr:rowOff>
    </xdr:from>
    <xdr:to>
      <xdr:col>16</xdr:col>
      <xdr:colOff>1074471</xdr:colOff>
      <xdr:row>8</xdr:row>
      <xdr:rowOff>1234222</xdr:rowOff>
    </xdr:to>
    <xdr:pic>
      <xdr:nvPicPr>
        <xdr:cNvPr id="439" name="Picture 438">
          <a:extLst>
            <a:ext uri="{FF2B5EF4-FFF2-40B4-BE49-F238E27FC236}">
              <a16:creationId xmlns:a16="http://schemas.microsoft.com/office/drawing/2014/main" id="{00000000-0008-0000-0100-0000B7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10800000">
          <a:off x="19036393" y="7674428"/>
          <a:ext cx="1047257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40821</xdr:colOff>
      <xdr:row>31</xdr:row>
      <xdr:rowOff>40821</xdr:rowOff>
    </xdr:from>
    <xdr:to>
      <xdr:col>16</xdr:col>
      <xdr:colOff>1094732</xdr:colOff>
      <xdr:row>31</xdr:row>
      <xdr:rowOff>1247829</xdr:rowOff>
    </xdr:to>
    <xdr:pic>
      <xdr:nvPicPr>
        <xdr:cNvPr id="440" name="Picture 439">
          <a:extLst>
            <a:ext uri="{FF2B5EF4-FFF2-40B4-BE49-F238E27FC236}">
              <a16:creationId xmlns:a16="http://schemas.microsoft.com/office/drawing/2014/main" id="{00000000-0008-0000-01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10800000">
          <a:off x="19050000" y="36793714"/>
          <a:ext cx="1053911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40821</xdr:colOff>
      <xdr:row>38</xdr:row>
      <xdr:rowOff>27214</xdr:rowOff>
    </xdr:from>
    <xdr:to>
      <xdr:col>16</xdr:col>
      <xdr:colOff>1057755</xdr:colOff>
      <xdr:row>38</xdr:row>
      <xdr:rowOff>1234222</xdr:rowOff>
    </xdr:to>
    <xdr:pic>
      <xdr:nvPicPr>
        <xdr:cNvPr id="441" name="Picture 440">
          <a:extLst>
            <a:ext uri="{FF2B5EF4-FFF2-40B4-BE49-F238E27FC236}">
              <a16:creationId xmlns:a16="http://schemas.microsoft.com/office/drawing/2014/main" id="{00000000-0008-0000-01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10800000">
          <a:off x="19050000" y="45638357"/>
          <a:ext cx="1016934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40821</xdr:colOff>
      <xdr:row>41</xdr:row>
      <xdr:rowOff>27214</xdr:rowOff>
    </xdr:from>
    <xdr:to>
      <xdr:col>16</xdr:col>
      <xdr:colOff>1093742</xdr:colOff>
      <xdr:row>41</xdr:row>
      <xdr:rowOff>1234222</xdr:rowOff>
    </xdr:to>
    <xdr:pic>
      <xdr:nvPicPr>
        <xdr:cNvPr id="442" name="Picture 441">
          <a:extLst>
            <a:ext uri="{FF2B5EF4-FFF2-40B4-BE49-F238E27FC236}">
              <a16:creationId xmlns:a16="http://schemas.microsoft.com/office/drawing/2014/main" id="{00000000-0008-0000-01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10800000">
          <a:off x="19050000" y="49434750"/>
          <a:ext cx="1052921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54428</xdr:colOff>
      <xdr:row>54</xdr:row>
      <xdr:rowOff>27214</xdr:rowOff>
    </xdr:from>
    <xdr:to>
      <xdr:col>16</xdr:col>
      <xdr:colOff>1041026</xdr:colOff>
      <xdr:row>54</xdr:row>
      <xdr:rowOff>1234222</xdr:rowOff>
    </xdr:to>
    <xdr:pic>
      <xdr:nvPicPr>
        <xdr:cNvPr id="443" name="Picture 442">
          <a:extLst>
            <a:ext uri="{FF2B5EF4-FFF2-40B4-BE49-F238E27FC236}">
              <a16:creationId xmlns:a16="http://schemas.microsoft.com/office/drawing/2014/main" id="{00000000-0008-0000-01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10800000">
          <a:off x="19063607" y="65885785"/>
          <a:ext cx="986598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13607</xdr:colOff>
      <xdr:row>55</xdr:row>
      <xdr:rowOff>40821</xdr:rowOff>
    </xdr:from>
    <xdr:to>
      <xdr:col>17</xdr:col>
      <xdr:colOff>2916</xdr:colOff>
      <xdr:row>55</xdr:row>
      <xdr:rowOff>1220719</xdr:rowOff>
    </xdr:to>
    <xdr:pic>
      <xdr:nvPicPr>
        <xdr:cNvPr id="444" name="Picture 443">
          <a:extLst>
            <a:ext uri="{FF2B5EF4-FFF2-40B4-BE49-F238E27FC236}">
              <a16:creationId xmlns:a16="http://schemas.microsoft.com/office/drawing/2014/main" id="{00000000-0008-0000-01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10800000">
          <a:off x="19022786" y="67164857"/>
          <a:ext cx="1097672" cy="1179898"/>
        </a:xfrm>
        <a:prstGeom prst="rect">
          <a:avLst/>
        </a:prstGeom>
      </xdr:spPr>
    </xdr:pic>
    <xdr:clientData/>
  </xdr:twoCellAnchor>
  <xdr:twoCellAnchor editAs="oneCell">
    <xdr:from>
      <xdr:col>16</xdr:col>
      <xdr:colOff>40821</xdr:colOff>
      <xdr:row>97</xdr:row>
      <xdr:rowOff>40820</xdr:rowOff>
    </xdr:from>
    <xdr:to>
      <xdr:col>16</xdr:col>
      <xdr:colOff>1086145</xdr:colOff>
      <xdr:row>97</xdr:row>
      <xdr:rowOff>1238249</xdr:rowOff>
    </xdr:to>
    <xdr:pic>
      <xdr:nvPicPr>
        <xdr:cNvPr id="445" name="Picture 444">
          <a:extLst>
            <a:ext uri="{FF2B5EF4-FFF2-40B4-BE49-F238E27FC236}">
              <a16:creationId xmlns:a16="http://schemas.microsoft.com/office/drawing/2014/main" id="{00000000-0008-0000-01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10800000">
          <a:off x="19050000" y="120314356"/>
          <a:ext cx="1045324" cy="1197429"/>
        </a:xfrm>
        <a:prstGeom prst="rect">
          <a:avLst/>
        </a:prstGeom>
      </xdr:spPr>
    </xdr:pic>
    <xdr:clientData/>
  </xdr:twoCellAnchor>
  <xdr:twoCellAnchor editAs="oneCell">
    <xdr:from>
      <xdr:col>4</xdr:col>
      <xdr:colOff>51954</xdr:colOff>
      <xdr:row>91</xdr:row>
      <xdr:rowOff>34635</xdr:rowOff>
    </xdr:from>
    <xdr:to>
      <xdr:col>4</xdr:col>
      <xdr:colOff>1125682</xdr:colOff>
      <xdr:row>92</xdr:row>
      <xdr:rowOff>0</xdr:rowOff>
    </xdr:to>
    <xdr:pic>
      <xdr:nvPicPr>
        <xdr:cNvPr id="448" name="Picture 447">
          <a:extLst>
            <a:ext uri="{FF2B5EF4-FFF2-40B4-BE49-F238E27FC236}">
              <a16:creationId xmlns:a16="http://schemas.microsoft.com/office/drawing/2014/main" id="{00000000-0008-0000-0100-0000C0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1"/>
        <a:srcRect l="10332" t="9853" r="9594" b="5532"/>
        <a:stretch/>
      </xdr:blipFill>
      <xdr:spPr>
        <a:xfrm rot="10800000">
          <a:off x="5593772" y="112585499"/>
          <a:ext cx="1073728" cy="1229592"/>
        </a:xfrm>
        <a:prstGeom prst="rect">
          <a:avLst/>
        </a:prstGeom>
      </xdr:spPr>
    </xdr:pic>
    <xdr:clientData/>
  </xdr:twoCellAnchor>
  <xdr:twoCellAnchor editAs="oneCell">
    <xdr:from>
      <xdr:col>8</xdr:col>
      <xdr:colOff>46263</xdr:colOff>
      <xdr:row>91</xdr:row>
      <xdr:rowOff>36740</xdr:rowOff>
    </xdr:from>
    <xdr:to>
      <xdr:col>8</xdr:col>
      <xdr:colOff>1078375</xdr:colOff>
      <xdr:row>91</xdr:row>
      <xdr:rowOff>1243748</xdr:rowOff>
    </xdr:to>
    <xdr:pic>
      <xdr:nvPicPr>
        <xdr:cNvPr id="449" name="Picture 448">
          <a:extLst>
            <a:ext uri="{FF2B5EF4-FFF2-40B4-BE49-F238E27FC236}">
              <a16:creationId xmlns:a16="http://schemas.microsoft.com/office/drawing/2014/main" id="{00000000-0008-0000-01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10800000">
          <a:off x="10129156" y="112717490"/>
          <a:ext cx="1032112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17318</xdr:colOff>
      <xdr:row>84</xdr:row>
      <xdr:rowOff>34636</xdr:rowOff>
    </xdr:from>
    <xdr:to>
      <xdr:col>4</xdr:col>
      <xdr:colOff>1135419</xdr:colOff>
      <xdr:row>84</xdr:row>
      <xdr:rowOff>1241644</xdr:rowOff>
    </xdr:to>
    <xdr:pic>
      <xdr:nvPicPr>
        <xdr:cNvPr id="450" name="Picture 449">
          <a:extLst>
            <a:ext uri="{FF2B5EF4-FFF2-40B4-BE49-F238E27FC236}">
              <a16:creationId xmlns:a16="http://schemas.microsoft.com/office/drawing/2014/main" id="{00000000-0008-0000-01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10800000">
          <a:off x="5559136" y="103735909"/>
          <a:ext cx="1118101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51954</xdr:colOff>
      <xdr:row>31</xdr:row>
      <xdr:rowOff>34636</xdr:rowOff>
    </xdr:from>
    <xdr:to>
      <xdr:col>4</xdr:col>
      <xdr:colOff>1125811</xdr:colOff>
      <xdr:row>31</xdr:row>
      <xdr:rowOff>1241644</xdr:rowOff>
    </xdr:to>
    <xdr:pic>
      <xdr:nvPicPr>
        <xdr:cNvPr id="451" name="Picture 450">
          <a:extLst>
            <a:ext uri="{FF2B5EF4-FFF2-40B4-BE49-F238E27FC236}">
              <a16:creationId xmlns:a16="http://schemas.microsoft.com/office/drawing/2014/main" id="{00000000-0008-0000-01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10800000">
          <a:off x="5593772" y="36731863"/>
          <a:ext cx="1073857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34636</xdr:colOff>
      <xdr:row>31</xdr:row>
      <xdr:rowOff>34636</xdr:rowOff>
    </xdr:from>
    <xdr:to>
      <xdr:col>8</xdr:col>
      <xdr:colOff>1081893</xdr:colOff>
      <xdr:row>31</xdr:row>
      <xdr:rowOff>1241644</xdr:rowOff>
    </xdr:to>
    <xdr:pic>
      <xdr:nvPicPr>
        <xdr:cNvPr id="452" name="Picture 451">
          <a:extLst>
            <a:ext uri="{FF2B5EF4-FFF2-40B4-BE49-F238E27FC236}">
              <a16:creationId xmlns:a16="http://schemas.microsoft.com/office/drawing/2014/main" id="{00000000-0008-0000-01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10800000">
          <a:off x="10061863" y="36731863"/>
          <a:ext cx="1047257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17318</xdr:colOff>
      <xdr:row>73</xdr:row>
      <xdr:rowOff>17318</xdr:rowOff>
    </xdr:from>
    <xdr:to>
      <xdr:col>8</xdr:col>
      <xdr:colOff>1107229</xdr:colOff>
      <xdr:row>73</xdr:row>
      <xdr:rowOff>1224326</xdr:rowOff>
    </xdr:to>
    <xdr:pic>
      <xdr:nvPicPr>
        <xdr:cNvPr id="454" name="Picture 453">
          <a:extLst>
            <a:ext uri="{FF2B5EF4-FFF2-40B4-BE49-F238E27FC236}">
              <a16:creationId xmlns:a16="http://schemas.microsoft.com/office/drawing/2014/main" id="{00000000-0008-0000-01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10800000">
          <a:off x="10044545" y="89812091"/>
          <a:ext cx="1089911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51954</xdr:colOff>
      <xdr:row>62</xdr:row>
      <xdr:rowOff>34636</xdr:rowOff>
    </xdr:from>
    <xdr:to>
      <xdr:col>12</xdr:col>
      <xdr:colOff>1078970</xdr:colOff>
      <xdr:row>62</xdr:row>
      <xdr:rowOff>1241644</xdr:rowOff>
    </xdr:to>
    <xdr:pic>
      <xdr:nvPicPr>
        <xdr:cNvPr id="456" name="Picture 455">
          <a:extLst>
            <a:ext uri="{FF2B5EF4-FFF2-40B4-BE49-F238E27FC236}">
              <a16:creationId xmlns:a16="http://schemas.microsoft.com/office/drawing/2014/main" id="{00000000-0008-0000-01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10800000">
          <a:off x="14512636" y="75922909"/>
          <a:ext cx="1027016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34636</xdr:colOff>
      <xdr:row>61</xdr:row>
      <xdr:rowOff>34636</xdr:rowOff>
    </xdr:from>
    <xdr:to>
      <xdr:col>12</xdr:col>
      <xdr:colOff>1065923</xdr:colOff>
      <xdr:row>61</xdr:row>
      <xdr:rowOff>1241644</xdr:rowOff>
    </xdr:to>
    <xdr:pic>
      <xdr:nvPicPr>
        <xdr:cNvPr id="457" name="Picture 456">
          <a:extLst>
            <a:ext uri="{FF2B5EF4-FFF2-40B4-BE49-F238E27FC236}">
              <a16:creationId xmlns:a16="http://schemas.microsoft.com/office/drawing/2014/main" id="{00000000-0008-0000-01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10800000">
          <a:off x="14495318" y="74658681"/>
          <a:ext cx="1031287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34636</xdr:colOff>
      <xdr:row>55</xdr:row>
      <xdr:rowOff>34636</xdr:rowOff>
    </xdr:from>
    <xdr:to>
      <xdr:col>4</xdr:col>
      <xdr:colOff>1152737</xdr:colOff>
      <xdr:row>55</xdr:row>
      <xdr:rowOff>1241644</xdr:rowOff>
    </xdr:to>
    <xdr:pic>
      <xdr:nvPicPr>
        <xdr:cNvPr id="458" name="Picture 457">
          <a:extLst>
            <a:ext uri="{FF2B5EF4-FFF2-40B4-BE49-F238E27FC236}">
              <a16:creationId xmlns:a16="http://schemas.microsoft.com/office/drawing/2014/main" id="{00000000-0008-0000-01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10800000">
          <a:off x="5576454" y="67073318"/>
          <a:ext cx="1118101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51954</xdr:colOff>
      <xdr:row>47</xdr:row>
      <xdr:rowOff>34636</xdr:rowOff>
    </xdr:from>
    <xdr:to>
      <xdr:col>4</xdr:col>
      <xdr:colOff>1088274</xdr:colOff>
      <xdr:row>47</xdr:row>
      <xdr:rowOff>1241644</xdr:rowOff>
    </xdr:to>
    <xdr:pic>
      <xdr:nvPicPr>
        <xdr:cNvPr id="459" name="Picture 458">
          <a:extLst>
            <a:ext uri="{FF2B5EF4-FFF2-40B4-BE49-F238E27FC236}">
              <a16:creationId xmlns:a16="http://schemas.microsoft.com/office/drawing/2014/main" id="{00000000-0008-0000-01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10800000">
          <a:off x="5593772" y="56959500"/>
          <a:ext cx="1036320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34636</xdr:colOff>
      <xdr:row>44</xdr:row>
      <xdr:rowOff>34636</xdr:rowOff>
    </xdr:from>
    <xdr:to>
      <xdr:col>16</xdr:col>
      <xdr:colOff>1084851</xdr:colOff>
      <xdr:row>44</xdr:row>
      <xdr:rowOff>1241644</xdr:rowOff>
    </xdr:to>
    <xdr:pic>
      <xdr:nvPicPr>
        <xdr:cNvPr id="460" name="Picture 459">
          <a:extLst>
            <a:ext uri="{FF2B5EF4-FFF2-40B4-BE49-F238E27FC236}">
              <a16:creationId xmlns:a16="http://schemas.microsoft.com/office/drawing/2014/main" id="{00000000-0008-0000-01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10800000">
          <a:off x="18928772" y="53166818"/>
          <a:ext cx="1050215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</xdr:colOff>
      <xdr:row>44</xdr:row>
      <xdr:rowOff>51954</xdr:rowOff>
    </xdr:from>
    <xdr:to>
      <xdr:col>4</xdr:col>
      <xdr:colOff>1103026</xdr:colOff>
      <xdr:row>44</xdr:row>
      <xdr:rowOff>1258962</xdr:rowOff>
    </xdr:to>
    <xdr:pic>
      <xdr:nvPicPr>
        <xdr:cNvPr id="461" name="Picture 460">
          <a:extLst>
            <a:ext uri="{FF2B5EF4-FFF2-40B4-BE49-F238E27FC236}">
              <a16:creationId xmlns:a16="http://schemas.microsoft.com/office/drawing/2014/main" id="{00000000-0008-0000-01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10800000">
          <a:off x="5611090" y="53184136"/>
          <a:ext cx="1033754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17318</xdr:colOff>
      <xdr:row>5</xdr:row>
      <xdr:rowOff>34636</xdr:rowOff>
    </xdr:from>
    <xdr:to>
      <xdr:col>8</xdr:col>
      <xdr:colOff>1083558</xdr:colOff>
      <xdr:row>5</xdr:row>
      <xdr:rowOff>1241644</xdr:rowOff>
    </xdr:to>
    <xdr:pic>
      <xdr:nvPicPr>
        <xdr:cNvPr id="462" name="Picture 461">
          <a:extLst>
            <a:ext uri="{FF2B5EF4-FFF2-40B4-BE49-F238E27FC236}">
              <a16:creationId xmlns:a16="http://schemas.microsoft.com/office/drawing/2014/main" id="{00000000-0008-0000-01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10800000">
          <a:off x="10044545" y="3861954"/>
          <a:ext cx="1066240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14653</xdr:colOff>
      <xdr:row>89</xdr:row>
      <xdr:rowOff>34636</xdr:rowOff>
    </xdr:from>
    <xdr:to>
      <xdr:col>12</xdr:col>
      <xdr:colOff>1077251</xdr:colOff>
      <xdr:row>89</xdr:row>
      <xdr:rowOff>1241644</xdr:rowOff>
    </xdr:to>
    <xdr:pic>
      <xdr:nvPicPr>
        <xdr:cNvPr id="463" name="Picture 462">
          <a:extLst>
            <a:ext uri="{FF2B5EF4-FFF2-40B4-BE49-F238E27FC236}">
              <a16:creationId xmlns:a16="http://schemas.microsoft.com/office/drawing/2014/main" id="{00000000-0008-0000-01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10800000">
          <a:off x="14529288" y="110348790"/>
          <a:ext cx="1062598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34636</xdr:colOff>
      <xdr:row>80</xdr:row>
      <xdr:rowOff>34636</xdr:rowOff>
    </xdr:from>
    <xdr:to>
      <xdr:col>8</xdr:col>
      <xdr:colOff>1072089</xdr:colOff>
      <xdr:row>80</xdr:row>
      <xdr:rowOff>1241644</xdr:rowOff>
    </xdr:to>
    <xdr:pic>
      <xdr:nvPicPr>
        <xdr:cNvPr id="464" name="Picture 463">
          <a:extLst>
            <a:ext uri="{FF2B5EF4-FFF2-40B4-BE49-F238E27FC236}">
              <a16:creationId xmlns:a16="http://schemas.microsoft.com/office/drawing/2014/main" id="{00000000-0008-0000-01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10800000">
          <a:off x="10061863" y="98679000"/>
          <a:ext cx="1037453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34636</xdr:colOff>
      <xdr:row>59</xdr:row>
      <xdr:rowOff>34636</xdr:rowOff>
    </xdr:from>
    <xdr:to>
      <xdr:col>12</xdr:col>
      <xdr:colOff>1083118</xdr:colOff>
      <xdr:row>59</xdr:row>
      <xdr:rowOff>1241644</xdr:rowOff>
    </xdr:to>
    <xdr:pic>
      <xdr:nvPicPr>
        <xdr:cNvPr id="466" name="Picture 465">
          <a:extLst>
            <a:ext uri="{FF2B5EF4-FFF2-40B4-BE49-F238E27FC236}">
              <a16:creationId xmlns:a16="http://schemas.microsoft.com/office/drawing/2014/main" id="{00000000-0008-0000-0100-0000D2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5"/>
        <a:srcRect l="1" r="3956"/>
        <a:stretch/>
      </xdr:blipFill>
      <xdr:spPr>
        <a:xfrm rot="10800000">
          <a:off x="14495318" y="72130227"/>
          <a:ext cx="1048482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69272</xdr:colOff>
      <xdr:row>32</xdr:row>
      <xdr:rowOff>34636</xdr:rowOff>
    </xdr:from>
    <xdr:to>
      <xdr:col>4</xdr:col>
      <xdr:colOff>1119340</xdr:colOff>
      <xdr:row>32</xdr:row>
      <xdr:rowOff>1241644</xdr:rowOff>
    </xdr:to>
    <xdr:pic>
      <xdr:nvPicPr>
        <xdr:cNvPr id="467" name="Picture 466">
          <a:extLst>
            <a:ext uri="{FF2B5EF4-FFF2-40B4-BE49-F238E27FC236}">
              <a16:creationId xmlns:a16="http://schemas.microsoft.com/office/drawing/2014/main" id="{00000000-0008-0000-01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10800000">
          <a:off x="5611090" y="37996091"/>
          <a:ext cx="1050068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34636</xdr:colOff>
      <xdr:row>23</xdr:row>
      <xdr:rowOff>34636</xdr:rowOff>
    </xdr:from>
    <xdr:to>
      <xdr:col>13</xdr:col>
      <xdr:colOff>6259</xdr:colOff>
      <xdr:row>23</xdr:row>
      <xdr:rowOff>1241644</xdr:rowOff>
    </xdr:to>
    <xdr:pic>
      <xdr:nvPicPr>
        <xdr:cNvPr id="474" name="Picture 473">
          <a:extLst>
            <a:ext uri="{FF2B5EF4-FFF2-40B4-BE49-F238E27FC236}">
              <a16:creationId xmlns:a16="http://schemas.microsoft.com/office/drawing/2014/main" id="{00000000-0008-0000-01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10800000">
          <a:off x="14495318" y="26618045"/>
          <a:ext cx="1079987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34636</xdr:colOff>
      <xdr:row>23</xdr:row>
      <xdr:rowOff>34636</xdr:rowOff>
    </xdr:from>
    <xdr:to>
      <xdr:col>16</xdr:col>
      <xdr:colOff>1088897</xdr:colOff>
      <xdr:row>23</xdr:row>
      <xdr:rowOff>1241644</xdr:rowOff>
    </xdr:to>
    <xdr:pic>
      <xdr:nvPicPr>
        <xdr:cNvPr id="475" name="Picture 474">
          <a:extLst>
            <a:ext uri="{FF2B5EF4-FFF2-40B4-BE49-F238E27FC236}">
              <a16:creationId xmlns:a16="http://schemas.microsoft.com/office/drawing/2014/main" id="{00000000-0008-0000-01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10800000">
          <a:off x="18928772" y="26618045"/>
          <a:ext cx="1054261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51952</xdr:colOff>
      <xdr:row>23</xdr:row>
      <xdr:rowOff>31970</xdr:rowOff>
    </xdr:from>
    <xdr:to>
      <xdr:col>4</xdr:col>
      <xdr:colOff>1108363</xdr:colOff>
      <xdr:row>23</xdr:row>
      <xdr:rowOff>1229590</xdr:rowOff>
    </xdr:to>
    <xdr:pic>
      <xdr:nvPicPr>
        <xdr:cNvPr id="476" name="Picture 475">
          <a:extLst>
            <a:ext uri="{FF2B5EF4-FFF2-40B4-BE49-F238E27FC236}">
              <a16:creationId xmlns:a16="http://schemas.microsoft.com/office/drawing/2014/main" id="{00000000-0008-0000-0100-0000DC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9"/>
        <a:srcRect l="9376" t="6738" r="9374" b="4304"/>
        <a:stretch/>
      </xdr:blipFill>
      <xdr:spPr>
        <a:xfrm rot="10800000">
          <a:off x="5593770" y="26615379"/>
          <a:ext cx="1056411" cy="1197620"/>
        </a:xfrm>
        <a:prstGeom prst="rect">
          <a:avLst/>
        </a:prstGeom>
      </xdr:spPr>
    </xdr:pic>
    <xdr:clientData/>
  </xdr:twoCellAnchor>
  <xdr:twoCellAnchor editAs="oneCell">
    <xdr:from>
      <xdr:col>8</xdr:col>
      <xdr:colOff>34637</xdr:colOff>
      <xdr:row>23</xdr:row>
      <xdr:rowOff>34636</xdr:rowOff>
    </xdr:from>
    <xdr:to>
      <xdr:col>8</xdr:col>
      <xdr:colOff>1073729</xdr:colOff>
      <xdr:row>23</xdr:row>
      <xdr:rowOff>1241644</xdr:rowOff>
    </xdr:to>
    <xdr:pic>
      <xdr:nvPicPr>
        <xdr:cNvPr id="477" name="Picture 476">
          <a:extLst>
            <a:ext uri="{FF2B5EF4-FFF2-40B4-BE49-F238E27FC236}">
              <a16:creationId xmlns:a16="http://schemas.microsoft.com/office/drawing/2014/main" id="{00000000-0008-0000-01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10800000">
          <a:off x="10061864" y="26618045"/>
          <a:ext cx="1039092" cy="1207008"/>
        </a:xfrm>
        <a:prstGeom prst="rect">
          <a:avLst/>
        </a:prstGeom>
      </xdr:spPr>
    </xdr:pic>
    <xdr:clientData/>
  </xdr:twoCellAnchor>
  <xdr:twoCellAnchor editAs="oneCell">
    <xdr:from>
      <xdr:col>4</xdr:col>
      <xdr:colOff>51953</xdr:colOff>
      <xdr:row>36</xdr:row>
      <xdr:rowOff>34635</xdr:rowOff>
    </xdr:from>
    <xdr:to>
      <xdr:col>4</xdr:col>
      <xdr:colOff>1091045</xdr:colOff>
      <xdr:row>36</xdr:row>
      <xdr:rowOff>1250787</xdr:rowOff>
    </xdr:to>
    <xdr:pic>
      <xdr:nvPicPr>
        <xdr:cNvPr id="482" name="Picture 252">
          <a:extLst>
            <a:ext uri="{FF2B5EF4-FFF2-40B4-BE49-F238E27FC236}">
              <a16:creationId xmlns:a16="http://schemas.microsoft.com/office/drawing/2014/main" id="{00000000-0008-0000-01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5593771" y="43052999"/>
          <a:ext cx="1039092" cy="1216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51954</xdr:colOff>
      <xdr:row>14</xdr:row>
      <xdr:rowOff>17317</xdr:rowOff>
    </xdr:from>
    <xdr:to>
      <xdr:col>12</xdr:col>
      <xdr:colOff>1073727</xdr:colOff>
      <xdr:row>14</xdr:row>
      <xdr:rowOff>1233469</xdr:rowOff>
    </xdr:to>
    <xdr:pic>
      <xdr:nvPicPr>
        <xdr:cNvPr id="484" name="Picture 342">
          <a:extLst>
            <a:ext uri="{FF2B5EF4-FFF2-40B4-BE49-F238E27FC236}">
              <a16:creationId xmlns:a16="http://schemas.microsoft.com/office/drawing/2014/main" id="{00000000-0008-0000-01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12636" y="15222681"/>
          <a:ext cx="1021773" cy="1216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34636</xdr:colOff>
      <xdr:row>38</xdr:row>
      <xdr:rowOff>17318</xdr:rowOff>
    </xdr:from>
    <xdr:to>
      <xdr:col>12</xdr:col>
      <xdr:colOff>1100398</xdr:colOff>
      <xdr:row>38</xdr:row>
      <xdr:rowOff>1224326</xdr:rowOff>
    </xdr:to>
    <xdr:pic>
      <xdr:nvPicPr>
        <xdr:cNvPr id="485" name="Picture 484">
          <a:extLst>
            <a:ext uri="{FF2B5EF4-FFF2-40B4-BE49-F238E27FC236}">
              <a16:creationId xmlns:a16="http://schemas.microsoft.com/office/drawing/2014/main" id="{00000000-0008-0000-01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10800000">
          <a:off x="14495318" y="45564136"/>
          <a:ext cx="1065762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17318</xdr:colOff>
      <xdr:row>43</xdr:row>
      <xdr:rowOff>17318</xdr:rowOff>
    </xdr:from>
    <xdr:to>
      <xdr:col>12</xdr:col>
      <xdr:colOff>1098925</xdr:colOff>
      <xdr:row>43</xdr:row>
      <xdr:rowOff>1224326</xdr:rowOff>
    </xdr:to>
    <xdr:pic>
      <xdr:nvPicPr>
        <xdr:cNvPr id="486" name="Picture 485">
          <a:extLst>
            <a:ext uri="{FF2B5EF4-FFF2-40B4-BE49-F238E27FC236}">
              <a16:creationId xmlns:a16="http://schemas.microsoft.com/office/drawing/2014/main" id="{00000000-0008-0000-01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10800000">
          <a:off x="14478000" y="51885273"/>
          <a:ext cx="1081607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34635</xdr:colOff>
      <xdr:row>47</xdr:row>
      <xdr:rowOff>34636</xdr:rowOff>
    </xdr:from>
    <xdr:to>
      <xdr:col>16</xdr:col>
      <xdr:colOff>1056408</xdr:colOff>
      <xdr:row>47</xdr:row>
      <xdr:rowOff>1241644</xdr:rowOff>
    </xdr:to>
    <xdr:pic>
      <xdr:nvPicPr>
        <xdr:cNvPr id="487" name="Picture 486">
          <a:extLst>
            <a:ext uri="{FF2B5EF4-FFF2-40B4-BE49-F238E27FC236}">
              <a16:creationId xmlns:a16="http://schemas.microsoft.com/office/drawing/2014/main" id="{00000000-0008-0000-01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10800000">
          <a:off x="18928771" y="56959500"/>
          <a:ext cx="1021773" cy="1207008"/>
        </a:xfrm>
        <a:prstGeom prst="rect">
          <a:avLst/>
        </a:prstGeom>
      </xdr:spPr>
    </xdr:pic>
    <xdr:clientData/>
  </xdr:twoCellAnchor>
  <xdr:twoCellAnchor editAs="oneCell">
    <xdr:from>
      <xdr:col>16</xdr:col>
      <xdr:colOff>34636</xdr:colOff>
      <xdr:row>49</xdr:row>
      <xdr:rowOff>34636</xdr:rowOff>
    </xdr:from>
    <xdr:to>
      <xdr:col>16</xdr:col>
      <xdr:colOff>1081644</xdr:colOff>
      <xdr:row>49</xdr:row>
      <xdr:rowOff>1241644</xdr:rowOff>
    </xdr:to>
    <xdr:pic>
      <xdr:nvPicPr>
        <xdr:cNvPr id="488" name="Picture 487">
          <a:extLst>
            <a:ext uri="{FF2B5EF4-FFF2-40B4-BE49-F238E27FC236}">
              <a16:creationId xmlns:a16="http://schemas.microsoft.com/office/drawing/2014/main" id="{00000000-0008-0000-01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10800000">
          <a:off x="18928772" y="59487954"/>
          <a:ext cx="1047008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34636</xdr:colOff>
      <xdr:row>51</xdr:row>
      <xdr:rowOff>34636</xdr:rowOff>
    </xdr:from>
    <xdr:to>
      <xdr:col>8</xdr:col>
      <xdr:colOff>1066189</xdr:colOff>
      <xdr:row>51</xdr:row>
      <xdr:rowOff>1241644</xdr:rowOff>
    </xdr:to>
    <xdr:pic>
      <xdr:nvPicPr>
        <xdr:cNvPr id="489" name="Picture 488">
          <a:extLst>
            <a:ext uri="{FF2B5EF4-FFF2-40B4-BE49-F238E27FC236}">
              <a16:creationId xmlns:a16="http://schemas.microsoft.com/office/drawing/2014/main" id="{00000000-0008-0000-01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10800000">
          <a:off x="10061863" y="62016409"/>
          <a:ext cx="1031553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17318</xdr:colOff>
      <xdr:row>52</xdr:row>
      <xdr:rowOff>17318</xdr:rowOff>
    </xdr:from>
    <xdr:to>
      <xdr:col>12</xdr:col>
      <xdr:colOff>1083907</xdr:colOff>
      <xdr:row>52</xdr:row>
      <xdr:rowOff>1224326</xdr:rowOff>
    </xdr:to>
    <xdr:pic>
      <xdr:nvPicPr>
        <xdr:cNvPr id="490" name="Picture 489">
          <a:extLst>
            <a:ext uri="{FF2B5EF4-FFF2-40B4-BE49-F238E27FC236}">
              <a16:creationId xmlns:a16="http://schemas.microsoft.com/office/drawing/2014/main" id="{00000000-0008-0000-01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10800000">
          <a:off x="14478000" y="63263318"/>
          <a:ext cx="1066589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34636</xdr:colOff>
      <xdr:row>63</xdr:row>
      <xdr:rowOff>34636</xdr:rowOff>
    </xdr:from>
    <xdr:to>
      <xdr:col>8</xdr:col>
      <xdr:colOff>1085682</xdr:colOff>
      <xdr:row>63</xdr:row>
      <xdr:rowOff>1241644</xdr:rowOff>
    </xdr:to>
    <xdr:pic>
      <xdr:nvPicPr>
        <xdr:cNvPr id="491" name="Picture 490">
          <a:extLst>
            <a:ext uri="{FF2B5EF4-FFF2-40B4-BE49-F238E27FC236}">
              <a16:creationId xmlns:a16="http://schemas.microsoft.com/office/drawing/2014/main" id="{00000000-0008-0000-01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10800000">
          <a:off x="10061863" y="77187136"/>
          <a:ext cx="1051046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34636</xdr:colOff>
      <xdr:row>11</xdr:row>
      <xdr:rowOff>17318</xdr:rowOff>
    </xdr:from>
    <xdr:to>
      <xdr:col>8</xdr:col>
      <xdr:colOff>1077628</xdr:colOff>
      <xdr:row>11</xdr:row>
      <xdr:rowOff>1233470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>
          <a:off x="10061863" y="12226636"/>
          <a:ext cx="1042992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17319</xdr:colOff>
      <xdr:row>77</xdr:row>
      <xdr:rowOff>17318</xdr:rowOff>
    </xdr:from>
    <xdr:to>
      <xdr:col>16</xdr:col>
      <xdr:colOff>1067632</xdr:colOff>
      <xdr:row>77</xdr:row>
      <xdr:rowOff>1233470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>
          <a:off x="18911455" y="95665636"/>
          <a:ext cx="1050313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34636</xdr:colOff>
      <xdr:row>94</xdr:row>
      <xdr:rowOff>34636</xdr:rowOff>
    </xdr:from>
    <xdr:to>
      <xdr:col>12</xdr:col>
      <xdr:colOff>1105927</xdr:colOff>
      <xdr:row>94</xdr:row>
      <xdr:rowOff>1250787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>
          <a:off x="14495318" y="117174818"/>
          <a:ext cx="1071291" cy="1216151"/>
        </a:xfrm>
        <a:prstGeom prst="rect">
          <a:avLst/>
        </a:prstGeom>
      </xdr:spPr>
    </xdr:pic>
    <xdr:clientData/>
  </xdr:twoCellAnchor>
  <xdr:twoCellAnchor editAs="oneCell">
    <xdr:from>
      <xdr:col>12</xdr:col>
      <xdr:colOff>51954</xdr:colOff>
      <xdr:row>8</xdr:row>
      <xdr:rowOff>17318</xdr:rowOff>
    </xdr:from>
    <xdr:to>
      <xdr:col>12</xdr:col>
      <xdr:colOff>1073645</xdr:colOff>
      <xdr:row>8</xdr:row>
      <xdr:rowOff>1233470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>
          <a:off x="14512636" y="8433954"/>
          <a:ext cx="1021691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43</xdr:row>
      <xdr:rowOff>28575</xdr:rowOff>
    </xdr:from>
    <xdr:to>
      <xdr:col>4</xdr:col>
      <xdr:colOff>1123950</xdr:colOff>
      <xdr:row>43</xdr:row>
      <xdr:rowOff>1244727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>
          <a:off x="5579918" y="52693166"/>
          <a:ext cx="1085850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51955</xdr:colOff>
      <xdr:row>57</xdr:row>
      <xdr:rowOff>17318</xdr:rowOff>
    </xdr:from>
    <xdr:to>
      <xdr:col>16</xdr:col>
      <xdr:colOff>1064860</xdr:colOff>
      <xdr:row>57</xdr:row>
      <xdr:rowOff>1233470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>
          <a:off x="18946091" y="70381091"/>
          <a:ext cx="1012905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34635</xdr:colOff>
      <xdr:row>9</xdr:row>
      <xdr:rowOff>17318</xdr:rowOff>
    </xdr:from>
    <xdr:to>
      <xdr:col>12</xdr:col>
      <xdr:colOff>1107296</xdr:colOff>
      <xdr:row>9</xdr:row>
      <xdr:rowOff>1224326</xdr:rowOff>
    </xdr:to>
    <xdr:pic>
      <xdr:nvPicPr>
        <xdr:cNvPr id="434" name="Picture 433">
          <a:extLst>
            <a:ext uri="{FF2B5EF4-FFF2-40B4-BE49-F238E27FC236}">
              <a16:creationId xmlns:a16="http://schemas.microsoft.com/office/drawing/2014/main" id="{00000000-0008-0000-01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10800000">
          <a:off x="14495317" y="8901545"/>
          <a:ext cx="1072661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43296</xdr:colOff>
      <xdr:row>13</xdr:row>
      <xdr:rowOff>39585</xdr:rowOff>
    </xdr:from>
    <xdr:to>
      <xdr:col>12</xdr:col>
      <xdr:colOff>1089924</xdr:colOff>
      <xdr:row>13</xdr:row>
      <xdr:rowOff>1255737</xdr:rowOff>
    </xdr:to>
    <xdr:pic>
      <xdr:nvPicPr>
        <xdr:cNvPr id="446" name="Picture 445">
          <a:extLst>
            <a:ext uri="{FF2B5EF4-FFF2-40B4-BE49-F238E27FC236}">
              <a16:creationId xmlns:a16="http://schemas.microsoft.com/office/drawing/2014/main" id="{00000000-0008-0000-01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>
          <a:off x="14503978" y="13980721"/>
          <a:ext cx="1046628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51955</xdr:colOff>
      <xdr:row>9</xdr:row>
      <xdr:rowOff>17318</xdr:rowOff>
    </xdr:from>
    <xdr:to>
      <xdr:col>8</xdr:col>
      <xdr:colOff>1099212</xdr:colOff>
      <xdr:row>9</xdr:row>
      <xdr:rowOff>1224326</xdr:rowOff>
    </xdr:to>
    <xdr:pic>
      <xdr:nvPicPr>
        <xdr:cNvPr id="453" name="Picture 452">
          <a:extLst>
            <a:ext uri="{FF2B5EF4-FFF2-40B4-BE49-F238E27FC236}">
              <a16:creationId xmlns:a16="http://schemas.microsoft.com/office/drawing/2014/main" id="{00000000-0008-0000-01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10800000">
          <a:off x="10079182" y="8901545"/>
          <a:ext cx="1047257" cy="1207008"/>
        </a:xfrm>
        <a:prstGeom prst="rect">
          <a:avLst/>
        </a:prstGeom>
      </xdr:spPr>
    </xdr:pic>
    <xdr:clientData/>
  </xdr:twoCellAnchor>
  <xdr:twoCellAnchor editAs="oneCell">
    <xdr:from>
      <xdr:col>8</xdr:col>
      <xdr:colOff>51954</xdr:colOff>
      <xdr:row>16</xdr:row>
      <xdr:rowOff>34637</xdr:rowOff>
    </xdr:from>
    <xdr:to>
      <xdr:col>8</xdr:col>
      <xdr:colOff>1065414</xdr:colOff>
      <xdr:row>16</xdr:row>
      <xdr:rowOff>1250789</xdr:rowOff>
    </xdr:to>
    <xdr:pic>
      <xdr:nvPicPr>
        <xdr:cNvPr id="465" name="Picture 464">
          <a:extLst>
            <a:ext uri="{FF2B5EF4-FFF2-40B4-BE49-F238E27FC236}">
              <a16:creationId xmlns:a16="http://schemas.microsoft.com/office/drawing/2014/main" id="{00000000-0008-0000-01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>
          <a:off x="10079181" y="17768455"/>
          <a:ext cx="1013460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34636</xdr:colOff>
      <xdr:row>7</xdr:row>
      <xdr:rowOff>34636</xdr:rowOff>
    </xdr:from>
    <xdr:to>
      <xdr:col>4</xdr:col>
      <xdr:colOff>1121605</xdr:colOff>
      <xdr:row>7</xdr:row>
      <xdr:rowOff>1250788</xdr:rowOff>
    </xdr:to>
    <xdr:pic>
      <xdr:nvPicPr>
        <xdr:cNvPr id="468" name="Picture 467">
          <a:extLst>
            <a:ext uri="{FF2B5EF4-FFF2-40B4-BE49-F238E27FC236}">
              <a16:creationId xmlns:a16="http://schemas.microsoft.com/office/drawing/2014/main" id="{00000000-0008-0000-01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>
          <a:off x="5576454" y="6390409"/>
          <a:ext cx="1086969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21978</xdr:colOff>
      <xdr:row>9</xdr:row>
      <xdr:rowOff>32880</xdr:rowOff>
    </xdr:from>
    <xdr:to>
      <xdr:col>4</xdr:col>
      <xdr:colOff>1128345</xdr:colOff>
      <xdr:row>9</xdr:row>
      <xdr:rowOff>1252904</xdr:rowOff>
    </xdr:to>
    <xdr:pic>
      <xdr:nvPicPr>
        <xdr:cNvPr id="469" name="Picture 468">
          <a:extLst>
            <a:ext uri="{FF2B5EF4-FFF2-40B4-BE49-F238E27FC236}">
              <a16:creationId xmlns:a16="http://schemas.microsoft.com/office/drawing/2014/main" id="{00000000-0008-0000-0100-0000D5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9"/>
        <a:srcRect l="9453" t="8174" r="9554" b="8056"/>
        <a:stretch/>
      </xdr:blipFill>
      <xdr:spPr>
        <a:xfrm rot="10800000">
          <a:off x="5590440" y="8942418"/>
          <a:ext cx="1106367" cy="1220024"/>
        </a:xfrm>
        <a:prstGeom prst="rect">
          <a:avLst/>
        </a:prstGeom>
      </xdr:spPr>
    </xdr:pic>
    <xdr:clientData/>
  </xdr:twoCellAnchor>
  <xdr:twoCellAnchor editAs="oneCell">
    <xdr:from>
      <xdr:col>4</xdr:col>
      <xdr:colOff>17318</xdr:colOff>
      <xdr:row>27</xdr:row>
      <xdr:rowOff>34636</xdr:rowOff>
    </xdr:from>
    <xdr:to>
      <xdr:col>4</xdr:col>
      <xdr:colOff>1149050</xdr:colOff>
      <xdr:row>27</xdr:row>
      <xdr:rowOff>1250788</xdr:rowOff>
    </xdr:to>
    <xdr:pic>
      <xdr:nvPicPr>
        <xdr:cNvPr id="471" name="Picture 470">
          <a:extLst>
            <a:ext uri="{FF2B5EF4-FFF2-40B4-BE49-F238E27FC236}">
              <a16:creationId xmlns:a16="http://schemas.microsoft.com/office/drawing/2014/main" id="{00000000-0008-0000-01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>
          <a:off x="5559136" y="31674954"/>
          <a:ext cx="1131732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17318</xdr:colOff>
      <xdr:row>25</xdr:row>
      <xdr:rowOff>17318</xdr:rowOff>
    </xdr:from>
    <xdr:to>
      <xdr:col>4</xdr:col>
      <xdr:colOff>1117456</xdr:colOff>
      <xdr:row>25</xdr:row>
      <xdr:rowOff>1233470</xdr:rowOff>
    </xdr:to>
    <xdr:pic>
      <xdr:nvPicPr>
        <xdr:cNvPr id="472" name="Picture 471">
          <a:extLst>
            <a:ext uri="{FF2B5EF4-FFF2-40B4-BE49-F238E27FC236}">
              <a16:creationId xmlns:a16="http://schemas.microsoft.com/office/drawing/2014/main" id="{00000000-0008-0000-01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>
          <a:off x="5559136" y="29129182"/>
          <a:ext cx="1100138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17319</xdr:colOff>
      <xdr:row>72</xdr:row>
      <xdr:rowOff>34636</xdr:rowOff>
    </xdr:from>
    <xdr:to>
      <xdr:col>16</xdr:col>
      <xdr:colOff>1050476</xdr:colOff>
      <xdr:row>72</xdr:row>
      <xdr:rowOff>1250788</xdr:rowOff>
    </xdr:to>
    <xdr:pic>
      <xdr:nvPicPr>
        <xdr:cNvPr id="480" name="Picture 479">
          <a:extLst>
            <a:ext uri="{FF2B5EF4-FFF2-40B4-BE49-F238E27FC236}">
              <a16:creationId xmlns:a16="http://schemas.microsoft.com/office/drawing/2014/main" id="{00000000-0008-0000-01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>
          <a:off x="18911455" y="88565181"/>
          <a:ext cx="1033157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51954</xdr:colOff>
      <xdr:row>72</xdr:row>
      <xdr:rowOff>34636</xdr:rowOff>
    </xdr:from>
    <xdr:to>
      <xdr:col>12</xdr:col>
      <xdr:colOff>1059181</xdr:colOff>
      <xdr:row>72</xdr:row>
      <xdr:rowOff>1241644</xdr:rowOff>
    </xdr:to>
    <xdr:pic>
      <xdr:nvPicPr>
        <xdr:cNvPr id="492" name="Picture 491">
          <a:extLst>
            <a:ext uri="{FF2B5EF4-FFF2-40B4-BE49-F238E27FC236}">
              <a16:creationId xmlns:a16="http://schemas.microsoft.com/office/drawing/2014/main" id="{00000000-0008-0000-01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10800000">
          <a:off x="14512636" y="88565181"/>
          <a:ext cx="1007227" cy="1207008"/>
        </a:xfrm>
        <a:prstGeom prst="rect">
          <a:avLst/>
        </a:prstGeom>
      </xdr:spPr>
    </xdr:pic>
    <xdr:clientData/>
  </xdr:twoCellAnchor>
  <xdr:twoCellAnchor editAs="oneCell">
    <xdr:from>
      <xdr:col>12</xdr:col>
      <xdr:colOff>17318</xdr:colOff>
      <xdr:row>68</xdr:row>
      <xdr:rowOff>0</xdr:rowOff>
    </xdr:from>
    <xdr:to>
      <xdr:col>12</xdr:col>
      <xdr:colOff>1089775</xdr:colOff>
      <xdr:row>68</xdr:row>
      <xdr:rowOff>1216152</xdr:rowOff>
    </xdr:to>
    <xdr:pic>
      <xdr:nvPicPr>
        <xdr:cNvPr id="493" name="Picture 492">
          <a:extLst>
            <a:ext uri="{FF2B5EF4-FFF2-40B4-BE49-F238E27FC236}">
              <a16:creationId xmlns:a16="http://schemas.microsoft.com/office/drawing/2014/main" id="{00000000-0008-0000-01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>
          <a:off x="14478000" y="83473636"/>
          <a:ext cx="1072457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51953</xdr:colOff>
      <xdr:row>68</xdr:row>
      <xdr:rowOff>17318</xdr:rowOff>
    </xdr:from>
    <xdr:to>
      <xdr:col>16</xdr:col>
      <xdr:colOff>1055278</xdr:colOff>
      <xdr:row>68</xdr:row>
      <xdr:rowOff>1233470</xdr:rowOff>
    </xdr:to>
    <xdr:pic>
      <xdr:nvPicPr>
        <xdr:cNvPr id="494" name="Picture 493">
          <a:extLst>
            <a:ext uri="{FF2B5EF4-FFF2-40B4-BE49-F238E27FC236}">
              <a16:creationId xmlns:a16="http://schemas.microsoft.com/office/drawing/2014/main" id="{00000000-0008-0000-01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>
          <a:off x="18946089" y="83490954"/>
          <a:ext cx="1003325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86590</xdr:colOff>
      <xdr:row>73</xdr:row>
      <xdr:rowOff>34636</xdr:rowOff>
    </xdr:from>
    <xdr:to>
      <xdr:col>4</xdr:col>
      <xdr:colOff>1090623</xdr:colOff>
      <xdr:row>73</xdr:row>
      <xdr:rowOff>1250788</xdr:rowOff>
    </xdr:to>
    <xdr:pic>
      <xdr:nvPicPr>
        <xdr:cNvPr id="496" name="Picture 495">
          <a:extLst>
            <a:ext uri="{FF2B5EF4-FFF2-40B4-BE49-F238E27FC236}">
              <a16:creationId xmlns:a16="http://schemas.microsoft.com/office/drawing/2014/main" id="{00000000-0008-0000-01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>
          <a:off x="5628408" y="89829409"/>
          <a:ext cx="1004033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86590</xdr:colOff>
      <xdr:row>74</xdr:row>
      <xdr:rowOff>34636</xdr:rowOff>
    </xdr:from>
    <xdr:to>
      <xdr:col>4</xdr:col>
      <xdr:colOff>1088756</xdr:colOff>
      <xdr:row>74</xdr:row>
      <xdr:rowOff>1250788</xdr:rowOff>
    </xdr:to>
    <xdr:pic>
      <xdr:nvPicPr>
        <xdr:cNvPr id="497" name="Picture 496">
          <a:extLst>
            <a:ext uri="{FF2B5EF4-FFF2-40B4-BE49-F238E27FC236}">
              <a16:creationId xmlns:a16="http://schemas.microsoft.com/office/drawing/2014/main" id="{00000000-0008-0000-01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>
          <a:off x="5628408" y="91093636"/>
          <a:ext cx="1002166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34636</xdr:colOff>
      <xdr:row>92</xdr:row>
      <xdr:rowOff>17318</xdr:rowOff>
    </xdr:from>
    <xdr:to>
      <xdr:col>4</xdr:col>
      <xdr:colOff>1138958</xdr:colOff>
      <xdr:row>92</xdr:row>
      <xdr:rowOff>1233470</xdr:rowOff>
    </xdr:to>
    <xdr:pic>
      <xdr:nvPicPr>
        <xdr:cNvPr id="501" name="Picture 500">
          <a:extLst>
            <a:ext uri="{FF2B5EF4-FFF2-40B4-BE49-F238E27FC236}">
              <a16:creationId xmlns:a16="http://schemas.microsoft.com/office/drawing/2014/main" id="{00000000-0008-0000-01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>
          <a:off x="5576454" y="113832409"/>
          <a:ext cx="1104322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51954</xdr:colOff>
      <xdr:row>93</xdr:row>
      <xdr:rowOff>17318</xdr:rowOff>
    </xdr:from>
    <xdr:to>
      <xdr:col>4</xdr:col>
      <xdr:colOff>1143373</xdr:colOff>
      <xdr:row>93</xdr:row>
      <xdr:rowOff>1233470</xdr:rowOff>
    </xdr:to>
    <xdr:pic>
      <xdr:nvPicPr>
        <xdr:cNvPr id="502" name="Picture 501">
          <a:extLst>
            <a:ext uri="{FF2B5EF4-FFF2-40B4-BE49-F238E27FC236}">
              <a16:creationId xmlns:a16="http://schemas.microsoft.com/office/drawing/2014/main" id="{00000000-0008-0000-01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>
          <a:off x="5593772" y="115096636"/>
          <a:ext cx="1091419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17318</xdr:colOff>
      <xdr:row>91</xdr:row>
      <xdr:rowOff>17318</xdr:rowOff>
    </xdr:from>
    <xdr:to>
      <xdr:col>12</xdr:col>
      <xdr:colOff>1070623</xdr:colOff>
      <xdr:row>91</xdr:row>
      <xdr:rowOff>1233470</xdr:rowOff>
    </xdr:to>
    <xdr:pic>
      <xdr:nvPicPr>
        <xdr:cNvPr id="504" name="Picture 503">
          <a:extLst>
            <a:ext uri="{FF2B5EF4-FFF2-40B4-BE49-F238E27FC236}">
              <a16:creationId xmlns:a16="http://schemas.microsoft.com/office/drawing/2014/main" id="{00000000-0008-0000-01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>
          <a:off x="14478000" y="112568182"/>
          <a:ext cx="1053305" cy="1216152"/>
        </a:xfrm>
        <a:prstGeom prst="rect">
          <a:avLst/>
        </a:prstGeom>
      </xdr:spPr>
    </xdr:pic>
    <xdr:clientData/>
  </xdr:twoCellAnchor>
  <xdr:twoCellAnchor editAs="oneCell">
    <xdr:from>
      <xdr:col>12</xdr:col>
      <xdr:colOff>34636</xdr:colOff>
      <xdr:row>92</xdr:row>
      <xdr:rowOff>34636</xdr:rowOff>
    </xdr:from>
    <xdr:to>
      <xdr:col>12</xdr:col>
      <xdr:colOff>1098769</xdr:colOff>
      <xdr:row>92</xdr:row>
      <xdr:rowOff>1250788</xdr:rowOff>
    </xdr:to>
    <xdr:pic>
      <xdr:nvPicPr>
        <xdr:cNvPr id="505" name="Picture 504">
          <a:extLst>
            <a:ext uri="{FF2B5EF4-FFF2-40B4-BE49-F238E27FC236}">
              <a16:creationId xmlns:a16="http://schemas.microsoft.com/office/drawing/2014/main" id="{00000000-0008-0000-01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10800000">
          <a:off x="14495318" y="113849727"/>
          <a:ext cx="1064133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51954</xdr:colOff>
      <xdr:row>67</xdr:row>
      <xdr:rowOff>34636</xdr:rowOff>
    </xdr:from>
    <xdr:to>
      <xdr:col>8</xdr:col>
      <xdr:colOff>1062832</xdr:colOff>
      <xdr:row>67</xdr:row>
      <xdr:rowOff>1250788</xdr:rowOff>
    </xdr:to>
    <xdr:pic>
      <xdr:nvPicPr>
        <xdr:cNvPr id="507" name="Picture 506">
          <a:extLst>
            <a:ext uri="{FF2B5EF4-FFF2-40B4-BE49-F238E27FC236}">
              <a16:creationId xmlns:a16="http://schemas.microsoft.com/office/drawing/2014/main" id="{00000000-0008-0000-01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>
          <a:off x="10079181" y="82244045"/>
          <a:ext cx="1010878" cy="1216152"/>
        </a:xfrm>
        <a:prstGeom prst="rect">
          <a:avLst/>
        </a:prstGeom>
      </xdr:spPr>
    </xdr:pic>
    <xdr:clientData/>
  </xdr:twoCellAnchor>
  <xdr:twoCellAnchor editAs="oneCell">
    <xdr:from>
      <xdr:col>8</xdr:col>
      <xdr:colOff>34636</xdr:colOff>
      <xdr:row>14</xdr:row>
      <xdr:rowOff>17318</xdr:rowOff>
    </xdr:from>
    <xdr:to>
      <xdr:col>8</xdr:col>
      <xdr:colOff>1092651</xdr:colOff>
      <xdr:row>14</xdr:row>
      <xdr:rowOff>1233470</xdr:rowOff>
    </xdr:to>
    <xdr:pic>
      <xdr:nvPicPr>
        <xdr:cNvPr id="508" name="Picture 507">
          <a:extLst>
            <a:ext uri="{FF2B5EF4-FFF2-40B4-BE49-F238E27FC236}">
              <a16:creationId xmlns:a16="http://schemas.microsoft.com/office/drawing/2014/main" id="{00000000-0008-0000-01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10800000">
          <a:off x="10061863" y="15222682"/>
          <a:ext cx="1058015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51954</xdr:colOff>
      <xdr:row>94</xdr:row>
      <xdr:rowOff>34636</xdr:rowOff>
    </xdr:from>
    <xdr:to>
      <xdr:col>16</xdr:col>
      <xdr:colOff>1086473</xdr:colOff>
      <xdr:row>94</xdr:row>
      <xdr:rowOff>1250788</xdr:rowOff>
    </xdr:to>
    <xdr:pic>
      <xdr:nvPicPr>
        <xdr:cNvPr id="511" name="Picture 510">
          <a:extLst>
            <a:ext uri="{FF2B5EF4-FFF2-40B4-BE49-F238E27FC236}">
              <a16:creationId xmlns:a16="http://schemas.microsoft.com/office/drawing/2014/main" id="{00000000-0008-0000-01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>
          <a:off x="18946090" y="116378181"/>
          <a:ext cx="1034519" cy="1216152"/>
        </a:xfrm>
        <a:prstGeom prst="rect">
          <a:avLst/>
        </a:prstGeom>
      </xdr:spPr>
    </xdr:pic>
    <xdr:clientData/>
  </xdr:twoCellAnchor>
  <xdr:twoCellAnchor editAs="oneCell">
    <xdr:from>
      <xdr:col>16</xdr:col>
      <xdr:colOff>51954</xdr:colOff>
      <xdr:row>14</xdr:row>
      <xdr:rowOff>34636</xdr:rowOff>
    </xdr:from>
    <xdr:to>
      <xdr:col>16</xdr:col>
      <xdr:colOff>1071840</xdr:colOff>
      <xdr:row>14</xdr:row>
      <xdr:rowOff>1250788</xdr:rowOff>
    </xdr:to>
    <xdr:pic>
      <xdr:nvPicPr>
        <xdr:cNvPr id="512" name="Picture 511">
          <a:extLst>
            <a:ext uri="{FF2B5EF4-FFF2-40B4-BE49-F238E27FC236}">
              <a16:creationId xmlns:a16="http://schemas.microsoft.com/office/drawing/2014/main" id="{00000000-0008-0000-01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>
          <a:off x="18946090" y="15240000"/>
          <a:ext cx="1019886" cy="1216152"/>
        </a:xfrm>
        <a:prstGeom prst="rect">
          <a:avLst/>
        </a:prstGeom>
      </xdr:spPr>
    </xdr:pic>
    <xdr:clientData/>
  </xdr:twoCellAnchor>
  <xdr:twoCellAnchor editAs="oneCell">
    <xdr:from>
      <xdr:col>4</xdr:col>
      <xdr:colOff>34637</xdr:colOff>
      <xdr:row>13</xdr:row>
      <xdr:rowOff>34636</xdr:rowOff>
    </xdr:from>
    <xdr:to>
      <xdr:col>4</xdr:col>
      <xdr:colOff>1135436</xdr:colOff>
      <xdr:row>13</xdr:row>
      <xdr:rowOff>1250788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>
          <a:off x="5576455" y="14772409"/>
          <a:ext cx="1100799" cy="1216152"/>
        </a:xfrm>
        <a:prstGeom prst="rect">
          <a:avLst/>
        </a:prstGeom>
      </xdr:spPr>
    </xdr:pic>
    <xdr:clientData/>
  </xdr:twoCellAnchor>
  <xdr:twoCellAnchor>
    <xdr:from>
      <xdr:col>16</xdr:col>
      <xdr:colOff>67920</xdr:colOff>
      <xdr:row>35</xdr:row>
      <xdr:rowOff>23883</xdr:rowOff>
    </xdr:from>
    <xdr:to>
      <xdr:col>16</xdr:col>
      <xdr:colOff>1079457</xdr:colOff>
      <xdr:row>36</xdr:row>
      <xdr:rowOff>905</xdr:rowOff>
    </xdr:to>
    <xdr:grpSp>
      <xdr:nvGrpSpPr>
        <xdr:cNvPr id="411" name="Group 410">
          <a:extLst>
            <a:ext uri="{FF2B5EF4-FFF2-40B4-BE49-F238E27FC236}">
              <a16:creationId xmlns:a16="http://schemas.microsoft.com/office/drawing/2014/main" id="{00000000-0008-0000-0100-00009B010000}"/>
            </a:ext>
          </a:extLst>
        </xdr:cNvPr>
        <xdr:cNvGrpSpPr/>
      </xdr:nvGrpSpPr>
      <xdr:grpSpPr>
        <a:xfrm>
          <a:off x="17085920" y="42765156"/>
          <a:ext cx="998837" cy="1247022"/>
          <a:chOff x="7473700" y="4183043"/>
          <a:chExt cx="971000" cy="1223314"/>
        </a:xfrm>
      </xdr:grpSpPr>
      <xdr:pic>
        <xdr:nvPicPr>
          <xdr:cNvPr id="412" name="Picture 411">
            <a:extLst>
              <a:ext uri="{FF2B5EF4-FFF2-40B4-BE49-F238E27FC236}">
                <a16:creationId xmlns:a16="http://schemas.microsoft.com/office/drawing/2014/main" id="{00000000-0008-0000-0100-00009C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87">
            <a:extLst>
              <a:ext uri="{BEBA8EAE-BF5A-486C-A8C5-ECC9F3942E4B}">
                <a14:imgProps xmlns:a14="http://schemas.microsoft.com/office/drawing/2010/main">
                  <a14:imgLayer r:embed="rId388">
                    <a14:imgEffect>
                      <a14:sharpenSoften amount="5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 rot="10800000">
            <a:off x="7473700" y="4183043"/>
            <a:ext cx="971000" cy="1198578"/>
          </a:xfrm>
          <a:prstGeom prst="rect">
            <a:avLst/>
          </a:prstGeom>
        </xdr:spPr>
      </xdr:pic>
      <xdr:sp macro="" textlink="">
        <xdr:nvSpPr>
          <xdr:cNvPr id="413" name="Oval 412">
            <a:extLst>
              <a:ext uri="{FF2B5EF4-FFF2-40B4-BE49-F238E27FC236}">
                <a16:creationId xmlns:a16="http://schemas.microsoft.com/office/drawing/2014/main" id="{00000000-0008-0000-0100-00009D010000}"/>
              </a:ext>
            </a:extLst>
          </xdr:cNvPr>
          <xdr:cNvSpPr/>
        </xdr:nvSpPr>
        <xdr:spPr>
          <a:xfrm>
            <a:off x="8204177" y="5158707"/>
            <a:ext cx="219075" cy="247650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12</xdr:col>
      <xdr:colOff>17318</xdr:colOff>
      <xdr:row>58</xdr:row>
      <xdr:rowOff>34636</xdr:rowOff>
    </xdr:from>
    <xdr:to>
      <xdr:col>13</xdr:col>
      <xdr:colOff>0</xdr:colOff>
      <xdr:row>58</xdr:row>
      <xdr:rowOff>1250788</xdr:rowOff>
    </xdr:to>
    <xdr:grpSp>
      <xdr:nvGrpSpPr>
        <xdr:cNvPr id="431" name="Group 430">
          <a:extLst>
            <a:ext uri="{FF2B5EF4-FFF2-40B4-BE49-F238E27FC236}">
              <a16:creationId xmlns:a16="http://schemas.microsoft.com/office/drawing/2014/main" id="{00000000-0008-0000-0100-0000AF010000}"/>
            </a:ext>
          </a:extLst>
        </xdr:cNvPr>
        <xdr:cNvGrpSpPr/>
      </xdr:nvGrpSpPr>
      <xdr:grpSpPr>
        <a:xfrm>
          <a:off x="12786591" y="71985909"/>
          <a:ext cx="1044864" cy="1216152"/>
          <a:chOff x="9053279" y="3394405"/>
          <a:chExt cx="1509501" cy="1810117"/>
        </a:xfrm>
      </xdr:grpSpPr>
      <xdr:pic>
        <xdr:nvPicPr>
          <xdr:cNvPr id="436" name="Picture 435">
            <a:extLst>
              <a:ext uri="{FF2B5EF4-FFF2-40B4-BE49-F238E27FC236}">
                <a16:creationId xmlns:a16="http://schemas.microsoft.com/office/drawing/2014/main" id="{00000000-0008-0000-0100-0000B4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89"/>
          <a:stretch>
            <a:fillRect/>
          </a:stretch>
        </xdr:blipFill>
        <xdr:spPr>
          <a:xfrm>
            <a:off x="9053279" y="3394405"/>
            <a:ext cx="1509501" cy="1804038"/>
          </a:xfrm>
          <a:prstGeom prst="rect">
            <a:avLst/>
          </a:prstGeom>
        </xdr:spPr>
      </xdr:pic>
      <xdr:sp macro="" textlink="">
        <xdr:nvSpPr>
          <xdr:cNvPr id="447" name="Oval 446">
            <a:extLst>
              <a:ext uri="{FF2B5EF4-FFF2-40B4-BE49-F238E27FC236}">
                <a16:creationId xmlns:a16="http://schemas.microsoft.com/office/drawing/2014/main" id="{00000000-0008-0000-0100-0000BF010000}"/>
              </a:ext>
            </a:extLst>
          </xdr:cNvPr>
          <xdr:cNvSpPr/>
        </xdr:nvSpPr>
        <xdr:spPr>
          <a:xfrm>
            <a:off x="9971054" y="4956872"/>
            <a:ext cx="219075" cy="247650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12</xdr:col>
      <xdr:colOff>34636</xdr:colOff>
      <xdr:row>64</xdr:row>
      <xdr:rowOff>17318</xdr:rowOff>
    </xdr:from>
    <xdr:to>
      <xdr:col>13</xdr:col>
      <xdr:colOff>0</xdr:colOff>
      <xdr:row>64</xdr:row>
      <xdr:rowOff>1233470</xdr:rowOff>
    </xdr:to>
    <xdr:grpSp>
      <xdr:nvGrpSpPr>
        <xdr:cNvPr id="455" name="Group 454">
          <a:extLst>
            <a:ext uri="{FF2B5EF4-FFF2-40B4-BE49-F238E27FC236}">
              <a16:creationId xmlns:a16="http://schemas.microsoft.com/office/drawing/2014/main" id="{00000000-0008-0000-0100-0000C7010000}"/>
            </a:ext>
          </a:extLst>
        </xdr:cNvPr>
        <xdr:cNvGrpSpPr/>
      </xdr:nvGrpSpPr>
      <xdr:grpSpPr>
        <a:xfrm>
          <a:off x="12803909" y="79588591"/>
          <a:ext cx="1027546" cy="1216152"/>
          <a:chOff x="8372167" y="1239303"/>
          <a:chExt cx="1566568" cy="1838541"/>
        </a:xfrm>
      </xdr:grpSpPr>
      <xdr:pic>
        <xdr:nvPicPr>
          <xdr:cNvPr id="470" name="Picture 469">
            <a:extLst>
              <a:ext uri="{FF2B5EF4-FFF2-40B4-BE49-F238E27FC236}">
                <a16:creationId xmlns:a16="http://schemas.microsoft.com/office/drawing/2014/main" id="{00000000-0008-0000-0100-0000D6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0"/>
          <a:stretch>
            <a:fillRect/>
          </a:stretch>
        </xdr:blipFill>
        <xdr:spPr>
          <a:xfrm>
            <a:off x="8372167" y="1239303"/>
            <a:ext cx="1566568" cy="1838541"/>
          </a:xfrm>
          <a:prstGeom prst="rect">
            <a:avLst/>
          </a:prstGeom>
        </xdr:spPr>
      </xdr:pic>
      <xdr:sp macro="" textlink="">
        <xdr:nvSpPr>
          <xdr:cNvPr id="473" name="Oval 472">
            <a:extLst>
              <a:ext uri="{FF2B5EF4-FFF2-40B4-BE49-F238E27FC236}">
                <a16:creationId xmlns:a16="http://schemas.microsoft.com/office/drawing/2014/main" id="{00000000-0008-0000-0100-0000D9010000}"/>
              </a:ext>
            </a:extLst>
          </xdr:cNvPr>
          <xdr:cNvSpPr/>
        </xdr:nvSpPr>
        <xdr:spPr>
          <a:xfrm>
            <a:off x="8927392" y="2825473"/>
            <a:ext cx="219075" cy="247650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4</xdr:col>
      <xdr:colOff>17318</xdr:colOff>
      <xdr:row>81</xdr:row>
      <xdr:rowOff>51954</xdr:rowOff>
    </xdr:from>
    <xdr:to>
      <xdr:col>5</xdr:col>
      <xdr:colOff>0</xdr:colOff>
      <xdr:row>82</xdr:row>
      <xdr:rowOff>3879</xdr:rowOff>
    </xdr:to>
    <xdr:grpSp>
      <xdr:nvGrpSpPr>
        <xdr:cNvPr id="478" name="Group 477">
          <a:extLst>
            <a:ext uri="{FF2B5EF4-FFF2-40B4-BE49-F238E27FC236}">
              <a16:creationId xmlns:a16="http://schemas.microsoft.com/office/drawing/2014/main" id="{00000000-0008-0000-0100-0000DE010000}"/>
            </a:ext>
          </a:extLst>
        </xdr:cNvPr>
        <xdr:cNvGrpSpPr/>
      </xdr:nvGrpSpPr>
      <xdr:grpSpPr>
        <a:xfrm>
          <a:off x="4266045" y="101213227"/>
          <a:ext cx="1067955" cy="1221925"/>
          <a:chOff x="753629" y="1296350"/>
          <a:chExt cx="1635224" cy="1843870"/>
        </a:xfrm>
      </xdr:grpSpPr>
      <xdr:pic>
        <xdr:nvPicPr>
          <xdr:cNvPr id="479" name="Picture 478">
            <a:extLst>
              <a:ext uri="{FF2B5EF4-FFF2-40B4-BE49-F238E27FC236}">
                <a16:creationId xmlns:a16="http://schemas.microsoft.com/office/drawing/2014/main" id="{00000000-0008-0000-0100-0000DF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1">
            <a:extLst>
              <a:ext uri="{BEBA8EAE-BF5A-486C-A8C5-ECC9F3942E4B}">
                <a14:imgProps xmlns:a14="http://schemas.microsoft.com/office/drawing/2010/main">
                  <a14:imgLayer r:embed="rId392">
                    <a14:imgEffect>
                      <a14:sharpenSoften amount="5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 rot="10800000">
            <a:off x="753629" y="1296350"/>
            <a:ext cx="1635224" cy="1804228"/>
          </a:xfrm>
          <a:prstGeom prst="rect">
            <a:avLst/>
          </a:prstGeom>
        </xdr:spPr>
      </xdr:pic>
      <xdr:sp macro="" textlink="">
        <xdr:nvSpPr>
          <xdr:cNvPr id="481" name="Oval 480">
            <a:extLst>
              <a:ext uri="{FF2B5EF4-FFF2-40B4-BE49-F238E27FC236}">
                <a16:creationId xmlns:a16="http://schemas.microsoft.com/office/drawing/2014/main" id="{00000000-0008-0000-0100-0000E1010000}"/>
              </a:ext>
            </a:extLst>
          </xdr:cNvPr>
          <xdr:cNvSpPr/>
        </xdr:nvSpPr>
        <xdr:spPr>
          <a:xfrm>
            <a:off x="1983175" y="2892570"/>
            <a:ext cx="219075" cy="247650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16</xdr:col>
      <xdr:colOff>28116</xdr:colOff>
      <xdr:row>84</xdr:row>
      <xdr:rowOff>28745</xdr:rowOff>
    </xdr:from>
    <xdr:to>
      <xdr:col>16</xdr:col>
      <xdr:colOff>1067961</xdr:colOff>
      <xdr:row>84</xdr:row>
      <xdr:rowOff>1244897</xdr:rowOff>
    </xdr:to>
    <xdr:grpSp>
      <xdr:nvGrpSpPr>
        <xdr:cNvPr id="483" name="Group 482">
          <a:extLst>
            <a:ext uri="{FF2B5EF4-FFF2-40B4-BE49-F238E27FC236}">
              <a16:creationId xmlns:a16="http://schemas.microsoft.com/office/drawing/2014/main" id="{00000000-0008-0000-0100-0000E3010000}"/>
            </a:ext>
          </a:extLst>
        </xdr:cNvPr>
        <xdr:cNvGrpSpPr/>
      </xdr:nvGrpSpPr>
      <xdr:grpSpPr>
        <a:xfrm>
          <a:off x="17046116" y="105000018"/>
          <a:ext cx="1039845" cy="1216152"/>
          <a:chOff x="1383889" y="4227245"/>
          <a:chExt cx="1039846" cy="1207688"/>
        </a:xfrm>
      </xdr:grpSpPr>
      <xdr:pic>
        <xdr:nvPicPr>
          <xdr:cNvPr id="495" name="Picture 494">
            <a:extLst>
              <a:ext uri="{FF2B5EF4-FFF2-40B4-BE49-F238E27FC236}">
                <a16:creationId xmlns:a16="http://schemas.microsoft.com/office/drawing/2014/main" id="{00000000-0008-0000-0100-0000EF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3">
            <a:extLst>
              <a:ext uri="{BEBA8EAE-BF5A-486C-A8C5-ECC9F3942E4B}">
                <a14:imgProps xmlns:a14="http://schemas.microsoft.com/office/drawing/2010/main">
                  <a14:imgLayer r:embed="rId394">
                    <a14:imgEffect>
                      <a14:sharpenSoften amount="5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 rot="10800000">
            <a:off x="1383889" y="4227245"/>
            <a:ext cx="1035608" cy="1207688"/>
          </a:xfrm>
          <a:prstGeom prst="rect">
            <a:avLst/>
          </a:prstGeom>
        </xdr:spPr>
      </xdr:pic>
      <xdr:sp macro="" textlink="">
        <xdr:nvSpPr>
          <xdr:cNvPr id="498" name="Oval 497">
            <a:extLst>
              <a:ext uri="{FF2B5EF4-FFF2-40B4-BE49-F238E27FC236}">
                <a16:creationId xmlns:a16="http://schemas.microsoft.com/office/drawing/2014/main" id="{00000000-0008-0000-0100-0000F2010000}"/>
              </a:ext>
            </a:extLst>
          </xdr:cNvPr>
          <xdr:cNvSpPr/>
        </xdr:nvSpPr>
        <xdr:spPr>
          <a:xfrm>
            <a:off x="2204660" y="5160013"/>
            <a:ext cx="219075" cy="247650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8</xdr:col>
      <xdr:colOff>17319</xdr:colOff>
      <xdr:row>88</xdr:row>
      <xdr:rowOff>34636</xdr:rowOff>
    </xdr:from>
    <xdr:to>
      <xdr:col>9</xdr:col>
      <xdr:colOff>1</xdr:colOff>
      <xdr:row>88</xdr:row>
      <xdr:rowOff>1250788</xdr:rowOff>
    </xdr:to>
    <xdr:grpSp>
      <xdr:nvGrpSpPr>
        <xdr:cNvPr id="499" name="Group 498">
          <a:extLst>
            <a:ext uri="{FF2B5EF4-FFF2-40B4-BE49-F238E27FC236}">
              <a16:creationId xmlns:a16="http://schemas.microsoft.com/office/drawing/2014/main" id="{00000000-0008-0000-0100-0000F3010000}"/>
            </a:ext>
          </a:extLst>
        </xdr:cNvPr>
        <xdr:cNvGrpSpPr/>
      </xdr:nvGrpSpPr>
      <xdr:grpSpPr>
        <a:xfrm>
          <a:off x="8537864" y="110085909"/>
          <a:ext cx="1044864" cy="1216152"/>
          <a:chOff x="4741542" y="4693718"/>
          <a:chExt cx="1588403" cy="1892843"/>
        </a:xfrm>
      </xdr:grpSpPr>
      <xdr:pic>
        <xdr:nvPicPr>
          <xdr:cNvPr id="500" name="Picture 499">
            <a:extLst>
              <a:ext uri="{FF2B5EF4-FFF2-40B4-BE49-F238E27FC236}">
                <a16:creationId xmlns:a16="http://schemas.microsoft.com/office/drawing/2014/main" id="{00000000-0008-0000-0100-0000F4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5"/>
          <a:stretch>
            <a:fillRect/>
          </a:stretch>
        </xdr:blipFill>
        <xdr:spPr>
          <a:xfrm>
            <a:off x="4741542" y="4693718"/>
            <a:ext cx="1588403" cy="1892843"/>
          </a:xfrm>
          <a:prstGeom prst="rect">
            <a:avLst/>
          </a:prstGeom>
        </xdr:spPr>
      </xdr:pic>
      <xdr:sp macro="" textlink="">
        <xdr:nvSpPr>
          <xdr:cNvPr id="503" name="Oval 502">
            <a:extLst>
              <a:ext uri="{FF2B5EF4-FFF2-40B4-BE49-F238E27FC236}">
                <a16:creationId xmlns:a16="http://schemas.microsoft.com/office/drawing/2014/main" id="{00000000-0008-0000-0100-0000F7010000}"/>
              </a:ext>
            </a:extLst>
          </xdr:cNvPr>
          <xdr:cNvSpPr/>
        </xdr:nvSpPr>
        <xdr:spPr>
          <a:xfrm>
            <a:off x="5730667" y="6327881"/>
            <a:ext cx="219075" cy="247650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12</xdr:col>
      <xdr:colOff>17318</xdr:colOff>
      <xdr:row>90</xdr:row>
      <xdr:rowOff>51954</xdr:rowOff>
    </xdr:from>
    <xdr:to>
      <xdr:col>13</xdr:col>
      <xdr:colOff>0</xdr:colOff>
      <xdr:row>91</xdr:row>
      <xdr:rowOff>3878</xdr:rowOff>
    </xdr:to>
    <xdr:grpSp>
      <xdr:nvGrpSpPr>
        <xdr:cNvPr id="506" name="Group 505">
          <a:extLst>
            <a:ext uri="{FF2B5EF4-FFF2-40B4-BE49-F238E27FC236}">
              <a16:creationId xmlns:a16="http://schemas.microsoft.com/office/drawing/2014/main" id="{00000000-0008-0000-0100-0000FA010000}"/>
            </a:ext>
          </a:extLst>
        </xdr:cNvPr>
        <xdr:cNvGrpSpPr/>
      </xdr:nvGrpSpPr>
      <xdr:grpSpPr>
        <a:xfrm>
          <a:off x="12786591" y="112643227"/>
          <a:ext cx="1044864" cy="1221924"/>
          <a:chOff x="4791550" y="3527991"/>
          <a:chExt cx="1527777" cy="1906018"/>
        </a:xfrm>
      </xdr:grpSpPr>
      <xdr:pic>
        <xdr:nvPicPr>
          <xdr:cNvPr id="509" name="Picture 508">
            <a:extLst>
              <a:ext uri="{FF2B5EF4-FFF2-40B4-BE49-F238E27FC236}">
                <a16:creationId xmlns:a16="http://schemas.microsoft.com/office/drawing/2014/main" id="{00000000-0008-0000-0100-0000FD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6">
            <a:extLst>
              <a:ext uri="{BEBA8EAE-BF5A-486C-A8C5-ECC9F3942E4B}">
                <a14:imgProps xmlns:a14="http://schemas.microsoft.com/office/drawing/2010/main">
                  <a14:imgLayer r:embed="rId397">
                    <a14:imgEffect>
                      <a14:brightnessContrast bright="40000" contrast="-4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>
            <a:off x="4791550" y="3527991"/>
            <a:ext cx="1527777" cy="1853633"/>
          </a:xfrm>
          <a:prstGeom prst="rect">
            <a:avLst/>
          </a:prstGeom>
        </xdr:spPr>
      </xdr:pic>
      <xdr:sp macro="" textlink="">
        <xdr:nvSpPr>
          <xdr:cNvPr id="510" name="Oval 509">
            <a:extLst>
              <a:ext uri="{FF2B5EF4-FFF2-40B4-BE49-F238E27FC236}">
                <a16:creationId xmlns:a16="http://schemas.microsoft.com/office/drawing/2014/main" id="{00000000-0008-0000-0100-0000FE010000}"/>
              </a:ext>
            </a:extLst>
          </xdr:cNvPr>
          <xdr:cNvSpPr/>
        </xdr:nvSpPr>
        <xdr:spPr>
          <a:xfrm>
            <a:off x="5322074" y="5172071"/>
            <a:ext cx="219075" cy="247650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13" name="Oval 512">
            <a:extLst>
              <a:ext uri="{FF2B5EF4-FFF2-40B4-BE49-F238E27FC236}">
                <a16:creationId xmlns:a16="http://schemas.microsoft.com/office/drawing/2014/main" id="{00000000-0008-0000-0100-000001020000}"/>
              </a:ext>
            </a:extLst>
          </xdr:cNvPr>
          <xdr:cNvSpPr/>
        </xdr:nvSpPr>
        <xdr:spPr>
          <a:xfrm>
            <a:off x="5793251" y="5186359"/>
            <a:ext cx="219075" cy="247650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8</xdr:col>
      <xdr:colOff>17319</xdr:colOff>
      <xdr:row>93</xdr:row>
      <xdr:rowOff>34636</xdr:rowOff>
    </xdr:from>
    <xdr:to>
      <xdr:col>8</xdr:col>
      <xdr:colOff>1091047</xdr:colOff>
      <xdr:row>93</xdr:row>
      <xdr:rowOff>1250788</xdr:rowOff>
    </xdr:to>
    <xdr:grpSp>
      <xdr:nvGrpSpPr>
        <xdr:cNvPr id="514" name="Group 513">
          <a:extLst>
            <a:ext uri="{FF2B5EF4-FFF2-40B4-BE49-F238E27FC236}">
              <a16:creationId xmlns:a16="http://schemas.microsoft.com/office/drawing/2014/main" id="{00000000-0008-0000-0100-000002020000}"/>
            </a:ext>
          </a:extLst>
        </xdr:cNvPr>
        <xdr:cNvGrpSpPr/>
      </xdr:nvGrpSpPr>
      <xdr:grpSpPr>
        <a:xfrm>
          <a:off x="8537864" y="116435909"/>
          <a:ext cx="1048328" cy="1216152"/>
          <a:chOff x="2759165" y="1280228"/>
          <a:chExt cx="1528457" cy="1843969"/>
        </a:xfrm>
      </xdr:grpSpPr>
      <xdr:pic>
        <xdr:nvPicPr>
          <xdr:cNvPr id="515" name="Picture 514">
            <a:extLst>
              <a:ext uri="{FF2B5EF4-FFF2-40B4-BE49-F238E27FC236}">
                <a16:creationId xmlns:a16="http://schemas.microsoft.com/office/drawing/2014/main" id="{00000000-0008-0000-0100-000003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98">
            <a:extLst>
              <a:ext uri="{BEBA8EAE-BF5A-486C-A8C5-ECC9F3942E4B}">
                <a14:imgProps xmlns:a14="http://schemas.microsoft.com/office/drawing/2010/main">
                  <a14:imgLayer r:embed="rId399">
                    <a14:imgEffect>
                      <a14:brightnessContrast bright="40000" contrast="-20000"/>
                    </a14:imgEffect>
                  </a14:imgLayer>
                </a14:imgProps>
              </a:ext>
            </a:extLst>
          </a:blip>
          <a:stretch>
            <a:fillRect/>
          </a:stretch>
        </xdr:blipFill>
        <xdr:spPr>
          <a:xfrm rot="10800000">
            <a:off x="2759165" y="1280228"/>
            <a:ext cx="1528457" cy="1820350"/>
          </a:xfrm>
          <a:prstGeom prst="rect">
            <a:avLst/>
          </a:prstGeom>
        </xdr:spPr>
      </xdr:pic>
      <xdr:sp macro="" textlink="">
        <xdr:nvSpPr>
          <xdr:cNvPr id="516" name="Oval 515">
            <a:extLst>
              <a:ext uri="{FF2B5EF4-FFF2-40B4-BE49-F238E27FC236}">
                <a16:creationId xmlns:a16="http://schemas.microsoft.com/office/drawing/2014/main" id="{00000000-0008-0000-0100-000004020000}"/>
              </a:ext>
            </a:extLst>
          </xdr:cNvPr>
          <xdr:cNvSpPr/>
        </xdr:nvSpPr>
        <xdr:spPr>
          <a:xfrm>
            <a:off x="3557588" y="2876547"/>
            <a:ext cx="219075" cy="247650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17" name="Oval 516">
            <a:extLst>
              <a:ext uri="{FF2B5EF4-FFF2-40B4-BE49-F238E27FC236}">
                <a16:creationId xmlns:a16="http://schemas.microsoft.com/office/drawing/2014/main" id="{00000000-0008-0000-0100-000005020000}"/>
              </a:ext>
            </a:extLst>
          </xdr:cNvPr>
          <xdr:cNvSpPr/>
        </xdr:nvSpPr>
        <xdr:spPr>
          <a:xfrm>
            <a:off x="3910786" y="2876547"/>
            <a:ext cx="219075" cy="247650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4</xdr:col>
      <xdr:colOff>17318</xdr:colOff>
      <xdr:row>21</xdr:row>
      <xdr:rowOff>34636</xdr:rowOff>
    </xdr:from>
    <xdr:to>
      <xdr:col>4</xdr:col>
      <xdr:colOff>1143000</xdr:colOff>
      <xdr:row>21</xdr:row>
      <xdr:rowOff>1250788</xdr:rowOff>
    </xdr:to>
    <xdr:grpSp>
      <xdr:nvGrpSpPr>
        <xdr:cNvPr id="518" name="Group 517">
          <a:extLst>
            <a:ext uri="{FF2B5EF4-FFF2-40B4-BE49-F238E27FC236}">
              <a16:creationId xmlns:a16="http://schemas.microsoft.com/office/drawing/2014/main" id="{00000000-0008-0000-0100-000006020000}"/>
            </a:ext>
          </a:extLst>
        </xdr:cNvPr>
        <xdr:cNvGrpSpPr/>
      </xdr:nvGrpSpPr>
      <xdr:grpSpPr>
        <a:xfrm>
          <a:off x="4266045" y="24995909"/>
          <a:ext cx="1074882" cy="1216152"/>
          <a:chOff x="9376608" y="2168800"/>
          <a:chExt cx="1819275" cy="2242196"/>
        </a:xfrm>
      </xdr:grpSpPr>
      <xdr:pic>
        <xdr:nvPicPr>
          <xdr:cNvPr id="519" name="Picture 518">
            <a:extLst>
              <a:ext uri="{FF2B5EF4-FFF2-40B4-BE49-F238E27FC236}">
                <a16:creationId xmlns:a16="http://schemas.microsoft.com/office/drawing/2014/main" id="{00000000-0008-0000-0100-00000702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0"/>
          <a:stretch>
            <a:fillRect/>
          </a:stretch>
        </xdr:blipFill>
        <xdr:spPr>
          <a:xfrm>
            <a:off x="9376608" y="2168800"/>
            <a:ext cx="1819275" cy="2237535"/>
          </a:xfrm>
          <a:prstGeom prst="rect">
            <a:avLst/>
          </a:prstGeom>
        </xdr:spPr>
      </xdr:pic>
      <xdr:sp macro="" textlink="">
        <xdr:nvSpPr>
          <xdr:cNvPr id="520" name="Oval 519">
            <a:extLst>
              <a:ext uri="{FF2B5EF4-FFF2-40B4-BE49-F238E27FC236}">
                <a16:creationId xmlns:a16="http://schemas.microsoft.com/office/drawing/2014/main" id="{00000000-0008-0000-0100-000008020000}"/>
              </a:ext>
            </a:extLst>
          </xdr:cNvPr>
          <xdr:cNvSpPr/>
        </xdr:nvSpPr>
        <xdr:spPr>
          <a:xfrm>
            <a:off x="10863519" y="4163346"/>
            <a:ext cx="219075" cy="247650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TW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oneCellAnchor>
    <xdr:from>
      <xdr:col>16</xdr:col>
      <xdr:colOff>17318</xdr:colOff>
      <xdr:row>92</xdr:row>
      <xdr:rowOff>17318</xdr:rowOff>
    </xdr:from>
    <xdr:ext cx="1095951" cy="1216152"/>
    <xdr:pic>
      <xdr:nvPicPr>
        <xdr:cNvPr id="521" name="Picture 520">
          <a:extLst>
            <a:ext uri="{FF2B5EF4-FFF2-40B4-BE49-F238E27FC236}">
              <a16:creationId xmlns:a16="http://schemas.microsoft.com/office/drawing/2014/main" id="{00000000-0008-0000-01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10800000">
          <a:off x="17803091" y="113364818"/>
          <a:ext cx="1095951" cy="1216152"/>
        </a:xfrm>
        <a:prstGeom prst="rect">
          <a:avLst/>
        </a:prstGeom>
      </xdr:spPr>
    </xdr:pic>
    <xdr:clientData/>
  </xdr:oneCellAnchor>
  <xdr:oneCellAnchor>
    <xdr:from>
      <xdr:col>16</xdr:col>
      <xdr:colOff>17318</xdr:colOff>
      <xdr:row>95</xdr:row>
      <xdr:rowOff>17318</xdr:rowOff>
    </xdr:from>
    <xdr:ext cx="1095951" cy="1216152"/>
    <xdr:pic>
      <xdr:nvPicPr>
        <xdr:cNvPr id="522" name="Picture 521">
          <a:extLst>
            <a:ext uri="{FF2B5EF4-FFF2-40B4-BE49-F238E27FC236}">
              <a16:creationId xmlns:a16="http://schemas.microsoft.com/office/drawing/2014/main" id="{00000000-0008-0000-01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10800000">
          <a:off x="17803091" y="114629045"/>
          <a:ext cx="1095951" cy="1216152"/>
        </a:xfrm>
        <a:prstGeom prst="rect">
          <a:avLst/>
        </a:prstGeom>
      </xdr:spPr>
    </xdr:pic>
    <xdr:clientData/>
  </xdr:oneCellAnchor>
  <xdr:oneCellAnchor>
    <xdr:from>
      <xdr:col>16</xdr:col>
      <xdr:colOff>17318</xdr:colOff>
      <xdr:row>96</xdr:row>
      <xdr:rowOff>17318</xdr:rowOff>
    </xdr:from>
    <xdr:ext cx="1095951" cy="1216152"/>
    <xdr:pic>
      <xdr:nvPicPr>
        <xdr:cNvPr id="523" name="Picture 522">
          <a:extLst>
            <a:ext uri="{FF2B5EF4-FFF2-40B4-BE49-F238E27FC236}">
              <a16:creationId xmlns:a16="http://schemas.microsoft.com/office/drawing/2014/main" id="{00000000-0008-0000-01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10800000">
          <a:off x="17803091" y="114629045"/>
          <a:ext cx="1095951" cy="1216152"/>
        </a:xfrm>
        <a:prstGeom prst="rect">
          <a:avLst/>
        </a:prstGeom>
      </xdr:spPr>
    </xdr:pic>
    <xdr:clientData/>
  </xdr:oneCellAnchor>
  <xdr:oneCellAnchor>
    <xdr:from>
      <xdr:col>16</xdr:col>
      <xdr:colOff>17318</xdr:colOff>
      <xdr:row>98</xdr:row>
      <xdr:rowOff>17318</xdr:rowOff>
    </xdr:from>
    <xdr:ext cx="1095951" cy="1216152"/>
    <xdr:pic>
      <xdr:nvPicPr>
        <xdr:cNvPr id="524" name="Picture 523">
          <a:extLst>
            <a:ext uri="{FF2B5EF4-FFF2-40B4-BE49-F238E27FC236}">
              <a16:creationId xmlns:a16="http://schemas.microsoft.com/office/drawing/2014/main" id="{00000000-0008-0000-01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10800000">
          <a:off x="17803091" y="114629045"/>
          <a:ext cx="1095951" cy="1216152"/>
        </a:xfrm>
        <a:prstGeom prst="rect">
          <a:avLst/>
        </a:prstGeom>
      </xdr:spPr>
    </xdr:pic>
    <xdr:clientData/>
  </xdr:oneCellAnchor>
  <xdr:oneCellAnchor>
    <xdr:from>
      <xdr:col>16</xdr:col>
      <xdr:colOff>17318</xdr:colOff>
      <xdr:row>99</xdr:row>
      <xdr:rowOff>17318</xdr:rowOff>
    </xdr:from>
    <xdr:ext cx="1095951" cy="1216152"/>
    <xdr:pic>
      <xdr:nvPicPr>
        <xdr:cNvPr id="525" name="Picture 524">
          <a:extLst>
            <a:ext uri="{FF2B5EF4-FFF2-40B4-BE49-F238E27FC236}">
              <a16:creationId xmlns:a16="http://schemas.microsoft.com/office/drawing/2014/main" id="{00000000-0008-0000-01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10800000">
          <a:off x="17803091" y="114629045"/>
          <a:ext cx="1095951" cy="1216152"/>
        </a:xfrm>
        <a:prstGeom prst="rect">
          <a:avLst/>
        </a:prstGeom>
      </xdr:spPr>
    </xdr:pic>
    <xdr:clientData/>
  </xdr:oneCellAnchor>
  <xdr:oneCellAnchor>
    <xdr:from>
      <xdr:col>16</xdr:col>
      <xdr:colOff>17318</xdr:colOff>
      <xdr:row>100</xdr:row>
      <xdr:rowOff>17318</xdr:rowOff>
    </xdr:from>
    <xdr:ext cx="1095951" cy="1216152"/>
    <xdr:pic>
      <xdr:nvPicPr>
        <xdr:cNvPr id="526" name="Picture 525">
          <a:extLst>
            <a:ext uri="{FF2B5EF4-FFF2-40B4-BE49-F238E27FC236}">
              <a16:creationId xmlns:a16="http://schemas.microsoft.com/office/drawing/2014/main" id="{00000000-0008-0000-01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10800000">
          <a:off x="17803091" y="114629045"/>
          <a:ext cx="1095951" cy="1216152"/>
        </a:xfrm>
        <a:prstGeom prst="rect">
          <a:avLst/>
        </a:prstGeom>
      </xdr:spPr>
    </xdr:pic>
    <xdr:clientData/>
  </xdr:oneCellAnchor>
  <xdr:oneCellAnchor>
    <xdr:from>
      <xdr:col>16</xdr:col>
      <xdr:colOff>17318</xdr:colOff>
      <xdr:row>101</xdr:row>
      <xdr:rowOff>17318</xdr:rowOff>
    </xdr:from>
    <xdr:ext cx="1095951" cy="1216152"/>
    <xdr:pic>
      <xdr:nvPicPr>
        <xdr:cNvPr id="527" name="Picture 526">
          <a:extLst>
            <a:ext uri="{FF2B5EF4-FFF2-40B4-BE49-F238E27FC236}">
              <a16:creationId xmlns:a16="http://schemas.microsoft.com/office/drawing/2014/main" id="{00000000-0008-0000-01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10800000">
          <a:off x="17803091" y="114629045"/>
          <a:ext cx="1095951" cy="1216152"/>
        </a:xfrm>
        <a:prstGeom prst="rect">
          <a:avLst/>
        </a:prstGeom>
      </xdr:spPr>
    </xdr:pic>
    <xdr:clientData/>
  </xdr:oneCellAnchor>
  <xdr:oneCellAnchor>
    <xdr:from>
      <xdr:col>16</xdr:col>
      <xdr:colOff>17318</xdr:colOff>
      <xdr:row>102</xdr:row>
      <xdr:rowOff>17318</xdr:rowOff>
    </xdr:from>
    <xdr:ext cx="1095951" cy="1216152"/>
    <xdr:pic>
      <xdr:nvPicPr>
        <xdr:cNvPr id="528" name="Picture 527">
          <a:extLst>
            <a:ext uri="{FF2B5EF4-FFF2-40B4-BE49-F238E27FC236}">
              <a16:creationId xmlns:a16="http://schemas.microsoft.com/office/drawing/2014/main" id="{00000000-0008-0000-01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10800000">
          <a:off x="17803091" y="114629045"/>
          <a:ext cx="1095951" cy="121615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zoomScale="85" zoomScaleNormal="85" workbookViewId="0">
      <selection activeCell="E12" sqref="E12"/>
    </sheetView>
  </sheetViews>
  <sheetFormatPr baseColWidth="10" defaultColWidth="9.19921875" defaultRowHeight="27"/>
  <cols>
    <col min="1" max="1" width="23.796875" style="7" bestFit="1" customWidth="1"/>
    <col min="2" max="2" width="13.19921875" style="7" bestFit="1" customWidth="1"/>
    <col min="3" max="3" width="7.796875" style="7" bestFit="1" customWidth="1"/>
    <col min="4" max="4" width="15.19921875" style="7" bestFit="1" customWidth="1"/>
    <col min="5" max="5" width="13.19921875" style="7" bestFit="1" customWidth="1"/>
    <col min="6" max="6" width="7.796875" style="7" bestFit="1" customWidth="1"/>
    <col min="7" max="7" width="15.19921875" style="7" bestFit="1" customWidth="1"/>
    <col min="8" max="8" width="13.19921875" style="7" bestFit="1" customWidth="1"/>
    <col min="9" max="9" width="7.796875" style="7" bestFit="1" customWidth="1"/>
    <col min="10" max="10" width="15.19921875" style="7" bestFit="1" customWidth="1"/>
    <col min="11" max="11" width="13.19921875" style="7" bestFit="1" customWidth="1"/>
    <col min="12" max="12" width="12.3984375" style="7" customWidth="1"/>
    <col min="13" max="13" width="15.19921875" style="7" bestFit="1" customWidth="1"/>
    <col min="14" max="16384" width="9.19921875" style="7"/>
  </cols>
  <sheetData>
    <row r="1" spans="1:13" ht="45" customHeight="1">
      <c r="A1" s="39" t="s">
        <v>9</v>
      </c>
      <c r="B1" s="41" t="s">
        <v>16</v>
      </c>
      <c r="C1" s="42"/>
      <c r="D1" s="43"/>
      <c r="E1" s="44" t="s">
        <v>17</v>
      </c>
      <c r="F1" s="45"/>
      <c r="G1" s="46"/>
      <c r="H1" s="47" t="s">
        <v>18</v>
      </c>
      <c r="I1" s="48"/>
      <c r="J1" s="49"/>
      <c r="K1" s="47" t="s">
        <v>19</v>
      </c>
      <c r="L1" s="48"/>
      <c r="M1" s="49"/>
    </row>
    <row r="2" spans="1:13">
      <c r="A2" s="40"/>
      <c r="B2" s="14" t="s">
        <v>20</v>
      </c>
      <c r="C2" s="15" t="s">
        <v>11</v>
      </c>
      <c r="D2" s="16" t="s">
        <v>10</v>
      </c>
      <c r="E2" s="17" t="s">
        <v>20</v>
      </c>
      <c r="F2" s="15" t="s">
        <v>11</v>
      </c>
      <c r="G2" s="18" t="s">
        <v>10</v>
      </c>
      <c r="H2" s="14" t="s">
        <v>20</v>
      </c>
      <c r="I2" s="15" t="s">
        <v>11</v>
      </c>
      <c r="J2" s="16" t="s">
        <v>10</v>
      </c>
      <c r="K2" s="14" t="s">
        <v>20</v>
      </c>
      <c r="L2" s="15" t="s">
        <v>11</v>
      </c>
      <c r="M2" s="16" t="s">
        <v>10</v>
      </c>
    </row>
    <row r="3" spans="1:13">
      <c r="A3" s="19" t="s">
        <v>15</v>
      </c>
      <c r="B3" s="20">
        <v>11</v>
      </c>
      <c r="C3" s="21">
        <v>400</v>
      </c>
      <c r="D3" s="27">
        <f>B3/400</f>
        <v>2.75E-2</v>
      </c>
      <c r="E3" s="22">
        <v>5</v>
      </c>
      <c r="F3" s="21">
        <v>200</v>
      </c>
      <c r="G3" s="29">
        <f>E3/F3</f>
        <v>2.5000000000000001E-2</v>
      </c>
      <c r="H3" s="20">
        <v>3</v>
      </c>
      <c r="I3" s="21">
        <v>200</v>
      </c>
      <c r="J3" s="27">
        <f>H3/I3</f>
        <v>1.4999999999999999E-2</v>
      </c>
      <c r="K3" s="20">
        <v>7</v>
      </c>
      <c r="L3" s="21">
        <v>400</v>
      </c>
      <c r="M3" s="27">
        <f>K3/L3</f>
        <v>1.7500000000000002E-2</v>
      </c>
    </row>
    <row r="4" spans="1:13">
      <c r="A4" s="19" t="s">
        <v>4</v>
      </c>
      <c r="B4" s="20">
        <v>17</v>
      </c>
      <c r="C4" s="21">
        <v>400</v>
      </c>
      <c r="D4" s="27">
        <f t="shared" ref="D4:D5" si="0">B4/400</f>
        <v>4.2500000000000003E-2</v>
      </c>
      <c r="E4" s="22">
        <v>5</v>
      </c>
      <c r="F4" s="21">
        <v>200</v>
      </c>
      <c r="G4" s="29">
        <f t="shared" ref="G4:G5" si="1">E4/F4</f>
        <v>2.5000000000000001E-2</v>
      </c>
      <c r="H4" s="20">
        <v>5</v>
      </c>
      <c r="I4" s="21">
        <v>200</v>
      </c>
      <c r="J4" s="27">
        <f t="shared" ref="J4:J5" si="2">H4/I4</f>
        <v>2.5000000000000001E-2</v>
      </c>
      <c r="K4" s="20">
        <v>9</v>
      </c>
      <c r="L4" s="21">
        <v>400</v>
      </c>
      <c r="M4" s="27">
        <f t="shared" ref="M4:M5" si="3">K4/L4</f>
        <v>2.2499999999999999E-2</v>
      </c>
    </row>
    <row r="5" spans="1:13" ht="28" thickBot="1">
      <c r="A5" s="23" t="s">
        <v>14</v>
      </c>
      <c r="B5" s="24">
        <v>0</v>
      </c>
      <c r="C5" s="25">
        <v>400</v>
      </c>
      <c r="D5" s="28">
        <f t="shared" si="0"/>
        <v>0</v>
      </c>
      <c r="E5" s="26">
        <v>4</v>
      </c>
      <c r="F5" s="25">
        <v>200</v>
      </c>
      <c r="G5" s="30">
        <f t="shared" si="1"/>
        <v>0.02</v>
      </c>
      <c r="H5" s="24">
        <v>0</v>
      </c>
      <c r="I5" s="25">
        <v>200</v>
      </c>
      <c r="J5" s="28">
        <f t="shared" si="2"/>
        <v>0</v>
      </c>
      <c r="K5" s="24">
        <v>11</v>
      </c>
      <c r="L5" s="25">
        <v>400</v>
      </c>
      <c r="M5" s="28">
        <f t="shared" si="3"/>
        <v>2.75E-2</v>
      </c>
    </row>
  </sheetData>
  <mergeCells count="5">
    <mergeCell ref="A1:A2"/>
    <mergeCell ref="B1:D1"/>
    <mergeCell ref="E1:G1"/>
    <mergeCell ref="H1:J1"/>
    <mergeCell ref="K1:M1"/>
  </mergeCells>
  <phoneticPr fontId="1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10"/>
  <sheetViews>
    <sheetView tabSelected="1" showWhiteSpace="0" view="pageBreakPreview" zoomScale="55" zoomScaleNormal="55" zoomScaleSheetLayoutView="55" zoomScalePageLayoutView="11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L120" sqref="L120"/>
    </sheetView>
  </sheetViews>
  <sheetFormatPr baseColWidth="10" defaultColWidth="9.19921875" defaultRowHeight="14"/>
  <cols>
    <col min="1" max="1" width="16.796875" style="5" customWidth="1"/>
    <col min="2" max="4" width="16.796875" style="4" customWidth="1"/>
    <col min="5" max="5" width="17.19921875" style="4" customWidth="1"/>
    <col min="6" max="17" width="16.796875" style="4" customWidth="1"/>
    <col min="18" max="18" width="22.796875" style="4" customWidth="1"/>
    <col min="19" max="16384" width="9.19921875" style="1"/>
  </cols>
  <sheetData>
    <row r="1" spans="1:18" ht="63" customHeight="1">
      <c r="A1" s="68" t="s">
        <v>28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70"/>
    </row>
    <row r="2" spans="1:18" s="4" customFormat="1" ht="47.25" customHeight="1">
      <c r="A2" s="71" t="s">
        <v>23</v>
      </c>
      <c r="B2" s="73" t="s">
        <v>0</v>
      </c>
      <c r="C2" s="74"/>
      <c r="D2" s="74"/>
      <c r="E2" s="75"/>
      <c r="F2" s="73" t="s">
        <v>1</v>
      </c>
      <c r="G2" s="74"/>
      <c r="H2" s="74"/>
      <c r="I2" s="75"/>
      <c r="J2" s="73" t="s">
        <v>2</v>
      </c>
      <c r="K2" s="74"/>
      <c r="L2" s="74"/>
      <c r="M2" s="75"/>
      <c r="N2" s="73" t="s">
        <v>3</v>
      </c>
      <c r="O2" s="74"/>
      <c r="P2" s="74"/>
      <c r="Q2" s="75"/>
      <c r="R2" s="76" t="s">
        <v>27</v>
      </c>
    </row>
    <row r="3" spans="1:18" ht="54.75" customHeight="1">
      <c r="A3" s="72"/>
      <c r="B3" s="31" t="s">
        <v>21</v>
      </c>
      <c r="C3" s="31" t="s">
        <v>4</v>
      </c>
      <c r="D3" s="31" t="s">
        <v>7</v>
      </c>
      <c r="E3" s="31" t="s">
        <v>5</v>
      </c>
      <c r="F3" s="31" t="s">
        <v>21</v>
      </c>
      <c r="G3" s="31" t="s">
        <v>4</v>
      </c>
      <c r="H3" s="31" t="s">
        <v>7</v>
      </c>
      <c r="I3" s="31" t="s">
        <v>5</v>
      </c>
      <c r="J3" s="31" t="s">
        <v>21</v>
      </c>
      <c r="K3" s="31" t="s">
        <v>4</v>
      </c>
      <c r="L3" s="31" t="s">
        <v>7</v>
      </c>
      <c r="M3" s="31" t="s">
        <v>5</v>
      </c>
      <c r="N3" s="31" t="s">
        <v>21</v>
      </c>
      <c r="O3" s="31" t="s">
        <v>4</v>
      </c>
      <c r="P3" s="31" t="s">
        <v>7</v>
      </c>
      <c r="Q3" s="31" t="s">
        <v>5</v>
      </c>
      <c r="R3" s="77"/>
    </row>
    <row r="4" spans="1:18" ht="100" customHeight="1">
      <c r="A4" s="2">
        <v>1</v>
      </c>
      <c r="B4" s="3" t="s">
        <v>6</v>
      </c>
      <c r="C4" s="3" t="s">
        <v>6</v>
      </c>
      <c r="D4" s="3" t="s">
        <v>6</v>
      </c>
      <c r="E4" s="3"/>
      <c r="F4" s="3" t="s">
        <v>6</v>
      </c>
      <c r="G4" s="3" t="s">
        <v>6</v>
      </c>
      <c r="H4" s="3" t="s">
        <v>6</v>
      </c>
      <c r="I4" s="3"/>
      <c r="J4" s="3" t="s">
        <v>6</v>
      </c>
      <c r="K4" s="3" t="s">
        <v>6</v>
      </c>
      <c r="L4" s="3" t="s">
        <v>6</v>
      </c>
      <c r="M4" s="3"/>
      <c r="N4" s="3" t="s">
        <v>6</v>
      </c>
      <c r="O4" s="3" t="s">
        <v>6</v>
      </c>
      <c r="P4" s="3" t="s">
        <v>6</v>
      </c>
      <c r="Q4" s="3"/>
      <c r="R4" s="36" t="s">
        <v>6</v>
      </c>
    </row>
    <row r="5" spans="1:18" ht="100" customHeight="1">
      <c r="A5" s="2">
        <v>2</v>
      </c>
      <c r="B5" s="3" t="s">
        <v>6</v>
      </c>
      <c r="C5" s="3" t="s">
        <v>6</v>
      </c>
      <c r="D5" s="3" t="s">
        <v>6</v>
      </c>
      <c r="E5" s="3"/>
      <c r="F5" s="3" t="s">
        <v>6</v>
      </c>
      <c r="G5" s="3" t="s">
        <v>6</v>
      </c>
      <c r="H5" s="3" t="s">
        <v>6</v>
      </c>
      <c r="I5" s="3"/>
      <c r="J5" s="3" t="s">
        <v>6</v>
      </c>
      <c r="K5" s="3" t="s">
        <v>6</v>
      </c>
      <c r="L5" s="3" t="s">
        <v>6</v>
      </c>
      <c r="M5" s="3"/>
      <c r="N5" s="3" t="s">
        <v>6</v>
      </c>
      <c r="O5" s="3" t="s">
        <v>6</v>
      </c>
      <c r="P5" s="3" t="s">
        <v>6</v>
      </c>
      <c r="Q5" s="3"/>
      <c r="R5" s="36" t="s">
        <v>6</v>
      </c>
    </row>
    <row r="6" spans="1:18" ht="100" customHeight="1">
      <c r="A6" s="2">
        <v>3</v>
      </c>
      <c r="B6" s="3" t="s">
        <v>6</v>
      </c>
      <c r="C6" s="3" t="s">
        <v>6</v>
      </c>
      <c r="D6" s="3" t="s">
        <v>6</v>
      </c>
      <c r="E6" s="3"/>
      <c r="F6" s="3" t="s">
        <v>6</v>
      </c>
      <c r="G6" s="3" t="s">
        <v>6</v>
      </c>
      <c r="H6" s="3" t="s">
        <v>6</v>
      </c>
      <c r="I6" s="3"/>
      <c r="J6" s="3" t="s">
        <v>6</v>
      </c>
      <c r="K6" s="3" t="s">
        <v>6</v>
      </c>
      <c r="L6" s="3" t="s">
        <v>6</v>
      </c>
      <c r="M6" s="3"/>
      <c r="N6" s="3" t="s">
        <v>6</v>
      </c>
      <c r="O6" s="3" t="s">
        <v>6</v>
      </c>
      <c r="P6" s="3" t="s">
        <v>6</v>
      </c>
      <c r="Q6" s="3"/>
      <c r="R6" s="36" t="s">
        <v>6</v>
      </c>
    </row>
    <row r="7" spans="1:18" ht="100" customHeight="1">
      <c r="A7" s="2">
        <v>4</v>
      </c>
      <c r="B7" s="3" t="s">
        <v>6</v>
      </c>
      <c r="C7" s="3" t="s">
        <v>6</v>
      </c>
      <c r="D7" s="3" t="s">
        <v>6</v>
      </c>
      <c r="E7" s="3"/>
      <c r="F7" s="3" t="s">
        <v>6</v>
      </c>
      <c r="G7" s="3" t="s">
        <v>6</v>
      </c>
      <c r="H7" s="3" t="s">
        <v>6</v>
      </c>
      <c r="I7" s="3"/>
      <c r="J7" s="3" t="s">
        <v>6</v>
      </c>
      <c r="K7" s="3" t="s">
        <v>6</v>
      </c>
      <c r="L7" s="3" t="s">
        <v>6</v>
      </c>
      <c r="M7" s="3"/>
      <c r="N7" s="3" t="s">
        <v>6</v>
      </c>
      <c r="O7" s="3" t="s">
        <v>6</v>
      </c>
      <c r="P7" s="3" t="s">
        <v>6</v>
      </c>
      <c r="Q7" s="3"/>
      <c r="R7" s="36" t="s">
        <v>6</v>
      </c>
    </row>
    <row r="8" spans="1:18" ht="100" customHeight="1">
      <c r="A8" s="2">
        <v>5</v>
      </c>
      <c r="B8" s="3" t="s">
        <v>6</v>
      </c>
      <c r="C8" s="3" t="s">
        <v>6</v>
      </c>
      <c r="D8" s="3" t="s">
        <v>6</v>
      </c>
      <c r="E8" s="3"/>
      <c r="F8" s="3" t="s">
        <v>6</v>
      </c>
      <c r="G8" s="3" t="s">
        <v>6</v>
      </c>
      <c r="H8" s="3" t="s">
        <v>6</v>
      </c>
      <c r="I8" s="3"/>
      <c r="J8" s="3" t="s">
        <v>6</v>
      </c>
      <c r="K8" s="3" t="s">
        <v>6</v>
      </c>
      <c r="L8" s="3" t="s">
        <v>6</v>
      </c>
      <c r="M8" s="3"/>
      <c r="N8" s="3" t="s">
        <v>6</v>
      </c>
      <c r="O8" s="3" t="s">
        <v>6</v>
      </c>
      <c r="P8" s="3" t="s">
        <v>6</v>
      </c>
      <c r="Q8" s="3"/>
      <c r="R8" s="36" t="s">
        <v>6</v>
      </c>
    </row>
    <row r="9" spans="1:18" ht="100" customHeight="1">
      <c r="A9" s="2">
        <v>6</v>
      </c>
      <c r="B9" s="3" t="s">
        <v>6</v>
      </c>
      <c r="C9" s="3" t="s">
        <v>6</v>
      </c>
      <c r="D9" s="3" t="s">
        <v>6</v>
      </c>
      <c r="E9" s="3"/>
      <c r="F9" s="3" t="s">
        <v>6</v>
      </c>
      <c r="G9" s="3" t="s">
        <v>6</v>
      </c>
      <c r="H9" s="3" t="s">
        <v>6</v>
      </c>
      <c r="I9" s="3"/>
      <c r="J9" s="3" t="s">
        <v>8</v>
      </c>
      <c r="K9" s="3" t="s">
        <v>6</v>
      </c>
      <c r="L9" s="3" t="s">
        <v>6</v>
      </c>
      <c r="M9" s="3"/>
      <c r="N9" s="3" t="s">
        <v>6</v>
      </c>
      <c r="O9" s="3" t="s">
        <v>6</v>
      </c>
      <c r="P9" s="3" t="s">
        <v>6</v>
      </c>
      <c r="Q9" s="3"/>
      <c r="R9" s="37" t="s">
        <v>22</v>
      </c>
    </row>
    <row r="10" spans="1:18" ht="100" customHeight="1">
      <c r="A10" s="2">
        <v>7</v>
      </c>
      <c r="B10" s="3" t="s">
        <v>6</v>
      </c>
      <c r="C10" s="3" t="s">
        <v>6</v>
      </c>
      <c r="D10" s="3" t="s">
        <v>6</v>
      </c>
      <c r="E10" s="3"/>
      <c r="F10" s="3" t="s">
        <v>6</v>
      </c>
      <c r="G10" s="3" t="s">
        <v>6</v>
      </c>
      <c r="H10" s="3" t="s">
        <v>6</v>
      </c>
      <c r="I10" s="3"/>
      <c r="J10" s="3" t="s">
        <v>6</v>
      </c>
      <c r="K10" s="3" t="s">
        <v>6</v>
      </c>
      <c r="L10" s="3" t="s">
        <v>6</v>
      </c>
      <c r="M10" s="3"/>
      <c r="N10" s="3" t="s">
        <v>6</v>
      </c>
      <c r="O10" s="3" t="s">
        <v>6</v>
      </c>
      <c r="P10" s="3" t="s">
        <v>6</v>
      </c>
      <c r="Q10" s="3"/>
      <c r="R10" s="36" t="s">
        <v>6</v>
      </c>
    </row>
    <row r="11" spans="1:18" ht="100" customHeight="1">
      <c r="A11" s="2">
        <v>8</v>
      </c>
      <c r="B11" s="3" t="s">
        <v>6</v>
      </c>
      <c r="C11" s="3" t="s">
        <v>6</v>
      </c>
      <c r="D11" s="3" t="s">
        <v>8</v>
      </c>
      <c r="E11" s="3"/>
      <c r="F11" s="3" t="s">
        <v>6</v>
      </c>
      <c r="G11" s="3" t="s">
        <v>6</v>
      </c>
      <c r="H11" s="3" t="s">
        <v>6</v>
      </c>
      <c r="I11" s="3"/>
      <c r="J11" s="3" t="s">
        <v>6</v>
      </c>
      <c r="K11" s="3" t="s">
        <v>6</v>
      </c>
      <c r="L11" s="3" t="s">
        <v>6</v>
      </c>
      <c r="M11" s="3"/>
      <c r="N11" s="3" t="s">
        <v>6</v>
      </c>
      <c r="O11" s="3" t="s">
        <v>6</v>
      </c>
      <c r="P11" s="3" t="s">
        <v>6</v>
      </c>
      <c r="Q11" s="3"/>
      <c r="R11" s="37" t="s">
        <v>22</v>
      </c>
    </row>
    <row r="12" spans="1:18" ht="100" customHeight="1">
      <c r="A12" s="2">
        <v>9</v>
      </c>
      <c r="B12" s="3" t="s">
        <v>6</v>
      </c>
      <c r="C12" s="3" t="s">
        <v>6</v>
      </c>
      <c r="D12" s="3" t="s">
        <v>6</v>
      </c>
      <c r="E12" s="3"/>
      <c r="F12" s="3" t="s">
        <v>8</v>
      </c>
      <c r="G12" s="3" t="s">
        <v>6</v>
      </c>
      <c r="H12" s="3" t="s">
        <v>6</v>
      </c>
      <c r="I12" s="3"/>
      <c r="J12" s="3" t="s">
        <v>6</v>
      </c>
      <c r="K12" s="3" t="s">
        <v>6</v>
      </c>
      <c r="L12" s="3" t="s">
        <v>6</v>
      </c>
      <c r="M12" s="3"/>
      <c r="N12" s="3" t="s">
        <v>6</v>
      </c>
      <c r="O12" s="3" t="s">
        <v>6</v>
      </c>
      <c r="P12" s="3" t="s">
        <v>6</v>
      </c>
      <c r="Q12" s="3"/>
      <c r="R12" s="37" t="s">
        <v>22</v>
      </c>
    </row>
    <row r="13" spans="1:18" ht="100" customHeight="1">
      <c r="A13" s="2">
        <v>10</v>
      </c>
      <c r="B13" s="3" t="s">
        <v>6</v>
      </c>
      <c r="C13" s="3" t="s">
        <v>6</v>
      </c>
      <c r="D13" s="3" t="s">
        <v>6</v>
      </c>
      <c r="E13" s="3"/>
      <c r="F13" s="3" t="s">
        <v>6</v>
      </c>
      <c r="G13" s="3" t="s">
        <v>6</v>
      </c>
      <c r="H13" s="3" t="s">
        <v>6</v>
      </c>
      <c r="I13" s="3"/>
      <c r="J13" s="3" t="s">
        <v>6</v>
      </c>
      <c r="K13" s="3" t="s">
        <v>6</v>
      </c>
      <c r="L13" s="3" t="s">
        <v>6</v>
      </c>
      <c r="M13" s="3"/>
      <c r="N13" s="3" t="s">
        <v>6</v>
      </c>
      <c r="O13" s="3" t="s">
        <v>6</v>
      </c>
      <c r="P13" s="3" t="s">
        <v>6</v>
      </c>
      <c r="Q13" s="3"/>
      <c r="R13" s="36" t="s">
        <v>6</v>
      </c>
    </row>
    <row r="14" spans="1:18" ht="100" customHeight="1">
      <c r="A14" s="2">
        <v>11</v>
      </c>
      <c r="B14" s="3" t="s">
        <v>8</v>
      </c>
      <c r="C14" s="3" t="s">
        <v>6</v>
      </c>
      <c r="D14" s="3" t="s">
        <v>6</v>
      </c>
      <c r="E14" s="3"/>
      <c r="F14" s="3" t="s">
        <v>6</v>
      </c>
      <c r="G14" s="3" t="s">
        <v>6</v>
      </c>
      <c r="H14" s="3" t="s">
        <v>6</v>
      </c>
      <c r="I14" s="3"/>
      <c r="J14" s="3" t="s">
        <v>6</v>
      </c>
      <c r="K14" s="3" t="s">
        <v>6</v>
      </c>
      <c r="L14" s="3" t="s">
        <v>6</v>
      </c>
      <c r="M14" s="3"/>
      <c r="N14" s="3" t="s">
        <v>6</v>
      </c>
      <c r="O14" s="3" t="s">
        <v>6</v>
      </c>
      <c r="P14" s="3" t="s">
        <v>6</v>
      </c>
      <c r="Q14" s="3"/>
      <c r="R14" s="37" t="s">
        <v>22</v>
      </c>
    </row>
    <row r="15" spans="1:18" ht="100" customHeight="1">
      <c r="A15" s="2">
        <v>12</v>
      </c>
      <c r="B15" s="3" t="s">
        <v>6</v>
      </c>
      <c r="C15" s="3" t="s">
        <v>6</v>
      </c>
      <c r="D15" s="3" t="s">
        <v>6</v>
      </c>
      <c r="E15" s="3"/>
      <c r="F15" s="3" t="s">
        <v>6</v>
      </c>
      <c r="G15" s="3" t="s">
        <v>6</v>
      </c>
      <c r="H15" s="3" t="s">
        <v>6</v>
      </c>
      <c r="I15" s="3"/>
      <c r="J15" s="3" t="s">
        <v>6</v>
      </c>
      <c r="K15" s="3" t="s">
        <v>6</v>
      </c>
      <c r="L15" s="3" t="s">
        <v>6</v>
      </c>
      <c r="M15" s="3"/>
      <c r="N15" s="3" t="s">
        <v>6</v>
      </c>
      <c r="O15" s="3" t="s">
        <v>6</v>
      </c>
      <c r="P15" s="3" t="s">
        <v>6</v>
      </c>
      <c r="Q15" s="3"/>
      <c r="R15" s="36" t="s">
        <v>6</v>
      </c>
    </row>
    <row r="16" spans="1:18" ht="100" customHeight="1">
      <c r="A16" s="2">
        <v>13</v>
      </c>
      <c r="B16" s="3" t="s">
        <v>6</v>
      </c>
      <c r="C16" s="3" t="s">
        <v>6</v>
      </c>
      <c r="D16" s="3" t="s">
        <v>6</v>
      </c>
      <c r="E16" s="3"/>
      <c r="F16" s="3" t="s">
        <v>6</v>
      </c>
      <c r="G16" s="3" t="s">
        <v>6</v>
      </c>
      <c r="H16" s="3" t="s">
        <v>6</v>
      </c>
      <c r="I16" s="3"/>
      <c r="J16" s="3" t="s">
        <v>6</v>
      </c>
      <c r="K16" s="3" t="s">
        <v>6</v>
      </c>
      <c r="L16" s="3" t="s">
        <v>6</v>
      </c>
      <c r="M16" s="3"/>
      <c r="N16" s="3" t="s">
        <v>6</v>
      </c>
      <c r="O16" s="3" t="s">
        <v>6</v>
      </c>
      <c r="P16" s="3" t="s">
        <v>6</v>
      </c>
      <c r="Q16" s="3"/>
      <c r="R16" s="36" t="s">
        <v>6</v>
      </c>
    </row>
    <row r="17" spans="1:18" ht="100" customHeight="1">
      <c r="A17" s="2">
        <v>14</v>
      </c>
      <c r="B17" s="3" t="s">
        <v>6</v>
      </c>
      <c r="C17" s="3" t="s">
        <v>6</v>
      </c>
      <c r="D17" s="3" t="s">
        <v>6</v>
      </c>
      <c r="E17" s="3"/>
      <c r="F17" s="3" t="s">
        <v>6</v>
      </c>
      <c r="G17" s="3" t="s">
        <v>6</v>
      </c>
      <c r="H17" s="3" t="s">
        <v>6</v>
      </c>
      <c r="I17" s="3"/>
      <c r="J17" s="3" t="s">
        <v>6</v>
      </c>
      <c r="K17" s="3" t="s">
        <v>6</v>
      </c>
      <c r="L17" s="3" t="s">
        <v>6</v>
      </c>
      <c r="M17" s="3"/>
      <c r="N17" s="3" t="s">
        <v>6</v>
      </c>
      <c r="O17" s="3" t="s">
        <v>6</v>
      </c>
      <c r="P17" s="3" t="s">
        <v>6</v>
      </c>
      <c r="Q17" s="3"/>
      <c r="R17" s="36" t="s">
        <v>6</v>
      </c>
    </row>
    <row r="18" spans="1:18" ht="100" customHeight="1">
      <c r="A18" s="2">
        <v>15</v>
      </c>
      <c r="B18" s="3" t="s">
        <v>6</v>
      </c>
      <c r="C18" s="3" t="s">
        <v>6</v>
      </c>
      <c r="D18" s="3" t="s">
        <v>6</v>
      </c>
      <c r="E18" s="3"/>
      <c r="F18" s="3" t="s">
        <v>6</v>
      </c>
      <c r="G18" s="3" t="s">
        <v>6</v>
      </c>
      <c r="H18" s="3" t="s">
        <v>6</v>
      </c>
      <c r="I18" s="3"/>
      <c r="J18" s="3" t="s">
        <v>6</v>
      </c>
      <c r="K18" s="3" t="s">
        <v>6</v>
      </c>
      <c r="L18" s="3" t="s">
        <v>6</v>
      </c>
      <c r="M18" s="3"/>
      <c r="N18" s="3" t="s">
        <v>6</v>
      </c>
      <c r="O18" s="3" t="s">
        <v>6</v>
      </c>
      <c r="P18" s="3" t="s">
        <v>8</v>
      </c>
      <c r="Q18" s="3"/>
      <c r="R18" s="37" t="s">
        <v>22</v>
      </c>
    </row>
    <row r="19" spans="1:18" ht="100" customHeight="1">
      <c r="A19" s="2">
        <v>16</v>
      </c>
      <c r="B19" s="3" t="s">
        <v>6</v>
      </c>
      <c r="C19" s="3" t="s">
        <v>6</v>
      </c>
      <c r="D19" s="3" t="s">
        <v>6</v>
      </c>
      <c r="E19" s="3"/>
      <c r="F19" s="3" t="s">
        <v>6</v>
      </c>
      <c r="G19" s="3" t="s">
        <v>6</v>
      </c>
      <c r="H19" s="3" t="s">
        <v>6</v>
      </c>
      <c r="I19" s="3"/>
      <c r="J19" s="3" t="s">
        <v>6</v>
      </c>
      <c r="K19" s="3" t="s">
        <v>6</v>
      </c>
      <c r="L19" s="3" t="s">
        <v>6</v>
      </c>
      <c r="M19" s="3"/>
      <c r="N19" s="3" t="s">
        <v>6</v>
      </c>
      <c r="O19" s="3" t="s">
        <v>6</v>
      </c>
      <c r="P19" s="3" t="s">
        <v>6</v>
      </c>
      <c r="Q19" s="3"/>
      <c r="R19" s="36" t="s">
        <v>6</v>
      </c>
    </row>
    <row r="20" spans="1:18" ht="100" customHeight="1">
      <c r="A20" s="2">
        <v>17</v>
      </c>
      <c r="B20" s="3" t="s">
        <v>6</v>
      </c>
      <c r="C20" s="3" t="s">
        <v>6</v>
      </c>
      <c r="D20" s="3" t="s">
        <v>6</v>
      </c>
      <c r="E20" s="3"/>
      <c r="F20" s="3" t="s">
        <v>6</v>
      </c>
      <c r="G20" s="3" t="s">
        <v>6</v>
      </c>
      <c r="H20" s="3" t="s">
        <v>6</v>
      </c>
      <c r="I20" s="3"/>
      <c r="J20" s="3" t="s">
        <v>6</v>
      </c>
      <c r="K20" s="3" t="s">
        <v>6</v>
      </c>
      <c r="L20" s="3" t="s">
        <v>6</v>
      </c>
      <c r="M20" s="3"/>
      <c r="N20" s="3" t="s">
        <v>6</v>
      </c>
      <c r="O20" s="3" t="s">
        <v>6</v>
      </c>
      <c r="P20" s="3" t="s">
        <v>6</v>
      </c>
      <c r="Q20" s="3"/>
      <c r="R20" s="36" t="s">
        <v>6</v>
      </c>
    </row>
    <row r="21" spans="1:18" ht="100" customHeight="1">
      <c r="A21" s="2">
        <v>18</v>
      </c>
      <c r="B21" s="3" t="s">
        <v>6</v>
      </c>
      <c r="C21" s="3" t="s">
        <v>6</v>
      </c>
      <c r="D21" s="3" t="s">
        <v>6</v>
      </c>
      <c r="E21" s="3"/>
      <c r="F21" s="3" t="s">
        <v>6</v>
      </c>
      <c r="G21" s="3" t="s">
        <v>6</v>
      </c>
      <c r="H21" s="3" t="s">
        <v>6</v>
      </c>
      <c r="I21" s="3"/>
      <c r="J21" s="3" t="s">
        <v>6</v>
      </c>
      <c r="K21" s="3" t="s">
        <v>6</v>
      </c>
      <c r="L21" s="3" t="s">
        <v>6</v>
      </c>
      <c r="M21" s="3"/>
      <c r="N21" s="3" t="s">
        <v>6</v>
      </c>
      <c r="O21" s="3" t="s">
        <v>6</v>
      </c>
      <c r="P21" s="3" t="s">
        <v>6</v>
      </c>
      <c r="Q21" s="3"/>
      <c r="R21" s="36" t="s">
        <v>6</v>
      </c>
    </row>
    <row r="22" spans="1:18" ht="100" customHeight="1">
      <c r="A22" s="2">
        <v>19</v>
      </c>
      <c r="B22" s="3" t="s">
        <v>6</v>
      </c>
      <c r="C22" s="3" t="s">
        <v>8</v>
      </c>
      <c r="D22" s="3" t="s">
        <v>6</v>
      </c>
      <c r="E22" s="3"/>
      <c r="F22" s="3" t="s">
        <v>6</v>
      </c>
      <c r="G22" s="3" t="s">
        <v>6</v>
      </c>
      <c r="H22" s="3" t="s">
        <v>6</v>
      </c>
      <c r="I22" s="3"/>
      <c r="J22" s="3" t="s">
        <v>6</v>
      </c>
      <c r="K22" s="3" t="s">
        <v>6</v>
      </c>
      <c r="L22" s="3" t="s">
        <v>6</v>
      </c>
      <c r="M22" s="3"/>
      <c r="N22" s="3" t="s">
        <v>6</v>
      </c>
      <c r="O22" s="3" t="s">
        <v>6</v>
      </c>
      <c r="P22" s="3" t="s">
        <v>6</v>
      </c>
      <c r="Q22" s="3"/>
      <c r="R22" s="37" t="s">
        <v>22</v>
      </c>
    </row>
    <row r="23" spans="1:18" ht="100" customHeight="1">
      <c r="A23" s="2">
        <v>20</v>
      </c>
      <c r="B23" s="3" t="s">
        <v>6</v>
      </c>
      <c r="C23" s="3" t="s">
        <v>6</v>
      </c>
      <c r="D23" s="3" t="s">
        <v>6</v>
      </c>
      <c r="E23" s="3"/>
      <c r="F23" s="3" t="s">
        <v>6</v>
      </c>
      <c r="G23" s="3" t="s">
        <v>6</v>
      </c>
      <c r="H23" s="3" t="s">
        <v>6</v>
      </c>
      <c r="I23" s="3"/>
      <c r="J23" s="3" t="s">
        <v>6</v>
      </c>
      <c r="K23" s="3" t="s">
        <v>6</v>
      </c>
      <c r="L23" s="3" t="s">
        <v>6</v>
      </c>
      <c r="M23" s="3"/>
      <c r="N23" s="3" t="s">
        <v>6</v>
      </c>
      <c r="O23" s="3" t="s">
        <v>6</v>
      </c>
      <c r="P23" s="3" t="s">
        <v>6</v>
      </c>
      <c r="Q23" s="3"/>
      <c r="R23" s="36" t="s">
        <v>6</v>
      </c>
    </row>
    <row r="24" spans="1:18" ht="100" customHeight="1">
      <c r="A24" s="2">
        <v>21</v>
      </c>
      <c r="B24" s="3" t="s">
        <v>6</v>
      </c>
      <c r="C24" s="3" t="s">
        <v>6</v>
      </c>
      <c r="D24" s="3" t="s">
        <v>6</v>
      </c>
      <c r="E24" s="3"/>
      <c r="F24" s="3" t="s">
        <v>6</v>
      </c>
      <c r="G24" s="3" t="s">
        <v>6</v>
      </c>
      <c r="H24" s="3" t="s">
        <v>6</v>
      </c>
      <c r="I24" s="3"/>
      <c r="J24" s="3" t="s">
        <v>6</v>
      </c>
      <c r="K24" s="3" t="s">
        <v>6</v>
      </c>
      <c r="L24" s="3" t="s">
        <v>6</v>
      </c>
      <c r="M24" s="3"/>
      <c r="N24" s="3" t="s">
        <v>6</v>
      </c>
      <c r="O24" s="3" t="s">
        <v>6</v>
      </c>
      <c r="P24" s="3" t="s">
        <v>6</v>
      </c>
      <c r="Q24" s="3"/>
      <c r="R24" s="36" t="s">
        <v>6</v>
      </c>
    </row>
    <row r="25" spans="1:18" ht="100" customHeight="1">
      <c r="A25" s="2">
        <v>22</v>
      </c>
      <c r="B25" s="3" t="s">
        <v>6</v>
      </c>
      <c r="C25" s="3" t="s">
        <v>6</v>
      </c>
      <c r="D25" s="3" t="s">
        <v>6</v>
      </c>
      <c r="E25" s="3"/>
      <c r="F25" s="3" t="s">
        <v>6</v>
      </c>
      <c r="G25" s="3" t="s">
        <v>6</v>
      </c>
      <c r="H25" s="3" t="s">
        <v>6</v>
      </c>
      <c r="I25" s="3"/>
      <c r="J25" s="3" t="s">
        <v>6</v>
      </c>
      <c r="K25" s="3" t="s">
        <v>6</v>
      </c>
      <c r="L25" s="3" t="s">
        <v>6</v>
      </c>
      <c r="M25" s="3"/>
      <c r="N25" s="3" t="s">
        <v>6</v>
      </c>
      <c r="O25" s="3" t="s">
        <v>6</v>
      </c>
      <c r="P25" s="3" t="s">
        <v>6</v>
      </c>
      <c r="Q25" s="3"/>
      <c r="R25" s="36" t="s">
        <v>6</v>
      </c>
    </row>
    <row r="26" spans="1:18" ht="100" customHeight="1">
      <c r="A26" s="2">
        <v>23</v>
      </c>
      <c r="B26" s="3" t="s">
        <v>6</v>
      </c>
      <c r="C26" s="3" t="s">
        <v>6</v>
      </c>
      <c r="D26" s="3" t="s">
        <v>6</v>
      </c>
      <c r="E26" s="3"/>
      <c r="F26" s="3" t="s">
        <v>6</v>
      </c>
      <c r="G26" s="3" t="s">
        <v>6</v>
      </c>
      <c r="H26" s="3" t="s">
        <v>6</v>
      </c>
      <c r="I26" s="3"/>
      <c r="J26" s="3" t="s">
        <v>6</v>
      </c>
      <c r="K26" s="3" t="s">
        <v>6</v>
      </c>
      <c r="L26" s="3" t="s">
        <v>6</v>
      </c>
      <c r="M26" s="3"/>
      <c r="N26" s="3" t="s">
        <v>6</v>
      </c>
      <c r="O26" s="3" t="s">
        <v>6</v>
      </c>
      <c r="P26" s="3" t="s">
        <v>6</v>
      </c>
      <c r="Q26" s="3"/>
      <c r="R26" s="36" t="s">
        <v>6</v>
      </c>
    </row>
    <row r="27" spans="1:18" ht="100" customHeight="1">
      <c r="A27" s="2">
        <v>24</v>
      </c>
      <c r="B27" s="3" t="s">
        <v>6</v>
      </c>
      <c r="C27" s="3" t="s">
        <v>6</v>
      </c>
      <c r="D27" s="3" t="s">
        <v>6</v>
      </c>
      <c r="E27" s="3"/>
      <c r="F27" s="3" t="s">
        <v>6</v>
      </c>
      <c r="G27" s="3" t="s">
        <v>6</v>
      </c>
      <c r="H27" s="3" t="s">
        <v>6</v>
      </c>
      <c r="I27" s="3"/>
      <c r="J27" s="3" t="s">
        <v>6</v>
      </c>
      <c r="K27" s="3" t="s">
        <v>6</v>
      </c>
      <c r="L27" s="3" t="s">
        <v>6</v>
      </c>
      <c r="M27" s="3"/>
      <c r="N27" s="3" t="s">
        <v>6</v>
      </c>
      <c r="O27" s="3" t="s">
        <v>6</v>
      </c>
      <c r="P27" s="3" t="s">
        <v>6</v>
      </c>
      <c r="Q27" s="3"/>
      <c r="R27" s="36" t="s">
        <v>6</v>
      </c>
    </row>
    <row r="28" spans="1:18" ht="100" customHeight="1">
      <c r="A28" s="2">
        <v>25</v>
      </c>
      <c r="B28" s="3" t="s">
        <v>6</v>
      </c>
      <c r="C28" s="3" t="s">
        <v>6</v>
      </c>
      <c r="D28" s="3" t="s">
        <v>6</v>
      </c>
      <c r="E28" s="3"/>
      <c r="F28" s="3" t="s">
        <v>6</v>
      </c>
      <c r="G28" s="3" t="s">
        <v>6</v>
      </c>
      <c r="H28" s="3" t="s">
        <v>6</v>
      </c>
      <c r="I28" s="3"/>
      <c r="J28" s="3" t="s">
        <v>6</v>
      </c>
      <c r="K28" s="3" t="s">
        <v>6</v>
      </c>
      <c r="L28" s="3" t="s">
        <v>6</v>
      </c>
      <c r="M28" s="3"/>
      <c r="N28" s="3" t="s">
        <v>6</v>
      </c>
      <c r="O28" s="3" t="s">
        <v>6</v>
      </c>
      <c r="P28" s="3" t="s">
        <v>6</v>
      </c>
      <c r="Q28" s="3"/>
      <c r="R28" s="36" t="s">
        <v>6</v>
      </c>
    </row>
    <row r="29" spans="1:18" ht="100" customHeight="1">
      <c r="A29" s="2">
        <v>26</v>
      </c>
      <c r="B29" s="3" t="s">
        <v>6</v>
      </c>
      <c r="C29" s="3" t="s">
        <v>6</v>
      </c>
      <c r="D29" s="3" t="s">
        <v>6</v>
      </c>
      <c r="E29" s="3"/>
      <c r="F29" s="3" t="s">
        <v>6</v>
      </c>
      <c r="G29" s="3" t="s">
        <v>6</v>
      </c>
      <c r="H29" s="3" t="s">
        <v>6</v>
      </c>
      <c r="I29" s="3"/>
      <c r="J29" s="3" t="s">
        <v>6</v>
      </c>
      <c r="K29" s="3" t="s">
        <v>6</v>
      </c>
      <c r="L29" s="3" t="s">
        <v>6</v>
      </c>
      <c r="M29" s="3"/>
      <c r="N29" s="3" t="s">
        <v>6</v>
      </c>
      <c r="O29" s="3" t="s">
        <v>6</v>
      </c>
      <c r="P29" s="3" t="s">
        <v>6</v>
      </c>
      <c r="Q29" s="3"/>
      <c r="R29" s="36" t="s">
        <v>6</v>
      </c>
    </row>
    <row r="30" spans="1:18" ht="100" customHeight="1">
      <c r="A30" s="2">
        <v>27</v>
      </c>
      <c r="B30" s="3" t="s">
        <v>6</v>
      </c>
      <c r="C30" s="3" t="s">
        <v>6</v>
      </c>
      <c r="D30" s="3" t="s">
        <v>6</v>
      </c>
      <c r="E30" s="3"/>
      <c r="F30" s="3" t="s">
        <v>6</v>
      </c>
      <c r="G30" s="3" t="s">
        <v>6</v>
      </c>
      <c r="H30" s="3" t="s">
        <v>6</v>
      </c>
      <c r="I30" s="3"/>
      <c r="J30" s="3" t="s">
        <v>6</v>
      </c>
      <c r="K30" s="3" t="s">
        <v>6</v>
      </c>
      <c r="L30" s="3" t="s">
        <v>6</v>
      </c>
      <c r="M30" s="3"/>
      <c r="N30" s="3" t="s">
        <v>6</v>
      </c>
      <c r="O30" s="3" t="s">
        <v>6</v>
      </c>
      <c r="P30" s="3" t="s">
        <v>6</v>
      </c>
      <c r="Q30" s="3"/>
      <c r="R30" s="36" t="s">
        <v>6</v>
      </c>
    </row>
    <row r="31" spans="1:18" ht="100" customHeight="1">
      <c r="A31" s="2">
        <v>28</v>
      </c>
      <c r="B31" s="3" t="s">
        <v>6</v>
      </c>
      <c r="C31" s="3" t="s">
        <v>6</v>
      </c>
      <c r="D31" s="3" t="s">
        <v>6</v>
      </c>
      <c r="E31" s="3"/>
      <c r="F31" s="3" t="s">
        <v>6</v>
      </c>
      <c r="G31" s="3" t="s">
        <v>6</v>
      </c>
      <c r="H31" s="3" t="s">
        <v>6</v>
      </c>
      <c r="I31" s="3"/>
      <c r="J31" s="3" t="s">
        <v>6</v>
      </c>
      <c r="K31" s="3" t="s">
        <v>6</v>
      </c>
      <c r="L31" s="3" t="s">
        <v>6</v>
      </c>
      <c r="M31" s="3"/>
      <c r="N31" s="3" t="s">
        <v>6</v>
      </c>
      <c r="O31" s="3" t="s">
        <v>6</v>
      </c>
      <c r="P31" s="3" t="s">
        <v>6</v>
      </c>
      <c r="Q31" s="3"/>
      <c r="R31" s="36" t="s">
        <v>6</v>
      </c>
    </row>
    <row r="32" spans="1:18" ht="100" customHeight="1">
      <c r="A32" s="2">
        <v>29</v>
      </c>
      <c r="B32" s="3" t="s">
        <v>6</v>
      </c>
      <c r="C32" s="3" t="s">
        <v>6</v>
      </c>
      <c r="D32" s="3" t="s">
        <v>6</v>
      </c>
      <c r="E32" s="3"/>
      <c r="F32" s="3" t="s">
        <v>6</v>
      </c>
      <c r="G32" s="3" t="s">
        <v>6</v>
      </c>
      <c r="H32" s="3" t="s">
        <v>6</v>
      </c>
      <c r="I32" s="3"/>
      <c r="J32" s="3" t="s">
        <v>6</v>
      </c>
      <c r="K32" s="3" t="s">
        <v>6</v>
      </c>
      <c r="L32" s="3" t="s">
        <v>6</v>
      </c>
      <c r="M32" s="3"/>
      <c r="N32" s="3" t="s">
        <v>6</v>
      </c>
      <c r="O32" s="3" t="s">
        <v>6</v>
      </c>
      <c r="P32" s="3" t="s">
        <v>6</v>
      </c>
      <c r="Q32" s="3"/>
      <c r="R32" s="36" t="s">
        <v>6</v>
      </c>
    </row>
    <row r="33" spans="1:18" ht="100" customHeight="1">
      <c r="A33" s="2">
        <v>30</v>
      </c>
      <c r="B33" s="3" t="s">
        <v>6</v>
      </c>
      <c r="C33" s="3" t="s">
        <v>6</v>
      </c>
      <c r="D33" s="3" t="s">
        <v>6</v>
      </c>
      <c r="E33" s="3"/>
      <c r="F33" s="3" t="s">
        <v>6</v>
      </c>
      <c r="G33" s="3" t="s">
        <v>6</v>
      </c>
      <c r="H33" s="3" t="s">
        <v>6</v>
      </c>
      <c r="I33" s="3"/>
      <c r="J33" s="3" t="s">
        <v>6</v>
      </c>
      <c r="K33" s="3" t="s">
        <v>6</v>
      </c>
      <c r="L33" s="3" t="s">
        <v>6</v>
      </c>
      <c r="M33" s="3"/>
      <c r="N33" s="3" t="s">
        <v>6</v>
      </c>
      <c r="O33" s="3" t="s">
        <v>6</v>
      </c>
      <c r="P33" s="3" t="s">
        <v>6</v>
      </c>
      <c r="Q33" s="3"/>
      <c r="R33" s="36" t="s">
        <v>6</v>
      </c>
    </row>
    <row r="34" spans="1:18" ht="100" customHeight="1">
      <c r="A34" s="2">
        <v>31</v>
      </c>
      <c r="B34" s="3" t="s">
        <v>6</v>
      </c>
      <c r="C34" s="3" t="s">
        <v>6</v>
      </c>
      <c r="D34" s="3" t="s">
        <v>6</v>
      </c>
      <c r="E34" s="3"/>
      <c r="F34" s="3" t="s">
        <v>6</v>
      </c>
      <c r="G34" s="3" t="s">
        <v>6</v>
      </c>
      <c r="H34" s="3" t="s">
        <v>6</v>
      </c>
      <c r="I34" s="3"/>
      <c r="J34" s="3" t="s">
        <v>6</v>
      </c>
      <c r="K34" s="3" t="s">
        <v>6</v>
      </c>
      <c r="L34" s="3" t="s">
        <v>6</v>
      </c>
      <c r="M34" s="3"/>
      <c r="N34" s="3" t="s">
        <v>6</v>
      </c>
      <c r="O34" s="3" t="s">
        <v>6</v>
      </c>
      <c r="P34" s="3" t="s">
        <v>6</v>
      </c>
      <c r="Q34" s="3"/>
      <c r="R34" s="36" t="s">
        <v>6</v>
      </c>
    </row>
    <row r="35" spans="1:18" ht="100" customHeight="1">
      <c r="A35" s="2">
        <v>32</v>
      </c>
      <c r="B35" s="3" t="s">
        <v>6</v>
      </c>
      <c r="C35" s="3" t="s">
        <v>6</v>
      </c>
      <c r="D35" s="3" t="s">
        <v>6</v>
      </c>
      <c r="E35" s="3"/>
      <c r="F35" s="3" t="s">
        <v>6</v>
      </c>
      <c r="G35" s="3" t="s">
        <v>6</v>
      </c>
      <c r="H35" s="3" t="s">
        <v>6</v>
      </c>
      <c r="I35" s="3"/>
      <c r="J35" s="3" t="s">
        <v>6</v>
      </c>
      <c r="K35" s="3" t="s">
        <v>6</v>
      </c>
      <c r="L35" s="3" t="s">
        <v>6</v>
      </c>
      <c r="M35" s="3"/>
      <c r="N35" s="3" t="s">
        <v>6</v>
      </c>
      <c r="O35" s="3" t="s">
        <v>6</v>
      </c>
      <c r="P35" s="3" t="s">
        <v>6</v>
      </c>
      <c r="Q35" s="3"/>
      <c r="R35" s="36" t="s">
        <v>6</v>
      </c>
    </row>
    <row r="36" spans="1:18" ht="100" customHeight="1">
      <c r="A36" s="2">
        <v>33</v>
      </c>
      <c r="B36" s="3" t="s">
        <v>6</v>
      </c>
      <c r="C36" s="3" t="s">
        <v>6</v>
      </c>
      <c r="D36" s="3" t="s">
        <v>6</v>
      </c>
      <c r="E36" s="3"/>
      <c r="F36" s="3" t="s">
        <v>6</v>
      </c>
      <c r="G36" s="3" t="s">
        <v>6</v>
      </c>
      <c r="H36" s="3" t="s">
        <v>6</v>
      </c>
      <c r="I36" s="3"/>
      <c r="J36" s="3" t="s">
        <v>6</v>
      </c>
      <c r="K36" s="3" t="s">
        <v>6</v>
      </c>
      <c r="L36" s="3" t="s">
        <v>6</v>
      </c>
      <c r="M36" s="3"/>
      <c r="N36" s="3" t="s">
        <v>6</v>
      </c>
      <c r="O36" s="3" t="s">
        <v>8</v>
      </c>
      <c r="P36" s="3" t="s">
        <v>6</v>
      </c>
      <c r="Q36" s="3"/>
      <c r="R36" s="37" t="s">
        <v>22</v>
      </c>
    </row>
    <row r="37" spans="1:18" ht="100" customHeight="1">
      <c r="A37" s="2">
        <v>34</v>
      </c>
      <c r="B37" s="3" t="s">
        <v>6</v>
      </c>
      <c r="C37" s="3" t="s">
        <v>6</v>
      </c>
      <c r="D37" s="3" t="s">
        <v>6</v>
      </c>
      <c r="E37" s="3"/>
      <c r="F37" s="3" t="s">
        <v>6</v>
      </c>
      <c r="G37" s="3" t="s">
        <v>6</v>
      </c>
      <c r="H37" s="3" t="s">
        <v>6</v>
      </c>
      <c r="I37" s="3"/>
      <c r="J37" s="3" t="s">
        <v>6</v>
      </c>
      <c r="K37" s="3" t="s">
        <v>6</v>
      </c>
      <c r="L37" s="3" t="s">
        <v>6</v>
      </c>
      <c r="M37" s="3"/>
      <c r="N37" s="3" t="s">
        <v>6</v>
      </c>
      <c r="O37" s="3" t="s">
        <v>6</v>
      </c>
      <c r="P37" s="3" t="s">
        <v>6</v>
      </c>
      <c r="Q37" s="3"/>
      <c r="R37" s="36" t="s">
        <v>6</v>
      </c>
    </row>
    <row r="38" spans="1:18" ht="100" customHeight="1">
      <c r="A38" s="2">
        <v>35</v>
      </c>
      <c r="B38" s="3" t="s">
        <v>6</v>
      </c>
      <c r="C38" s="3" t="s">
        <v>6</v>
      </c>
      <c r="D38" s="3" t="s">
        <v>6</v>
      </c>
      <c r="E38" s="3"/>
      <c r="F38" s="3" t="s">
        <v>6</v>
      </c>
      <c r="G38" s="3" t="s">
        <v>6</v>
      </c>
      <c r="H38" s="3" t="s">
        <v>6</v>
      </c>
      <c r="I38" s="3"/>
      <c r="J38" s="3" t="s">
        <v>6</v>
      </c>
      <c r="K38" s="3" t="s">
        <v>6</v>
      </c>
      <c r="L38" s="3" t="s">
        <v>6</v>
      </c>
      <c r="M38" s="3"/>
      <c r="N38" s="3" t="s">
        <v>6</v>
      </c>
      <c r="O38" s="3" t="s">
        <v>6</v>
      </c>
      <c r="P38" s="3" t="s">
        <v>6</v>
      </c>
      <c r="Q38" s="3"/>
      <c r="R38" s="36" t="s">
        <v>6</v>
      </c>
    </row>
    <row r="39" spans="1:18" ht="100" customHeight="1">
      <c r="A39" s="2">
        <v>36</v>
      </c>
      <c r="B39" s="3" t="s">
        <v>6</v>
      </c>
      <c r="C39" s="3" t="s">
        <v>6</v>
      </c>
      <c r="D39" s="3" t="s">
        <v>6</v>
      </c>
      <c r="E39" s="3"/>
      <c r="F39" s="3" t="s">
        <v>6</v>
      </c>
      <c r="G39" s="3" t="s">
        <v>6</v>
      </c>
      <c r="H39" s="3" t="s">
        <v>6</v>
      </c>
      <c r="I39" s="3"/>
      <c r="J39" s="3" t="s">
        <v>6</v>
      </c>
      <c r="K39" s="3" t="s">
        <v>6</v>
      </c>
      <c r="L39" s="3" t="s">
        <v>6</v>
      </c>
      <c r="M39" s="3"/>
      <c r="N39" s="3" t="s">
        <v>6</v>
      </c>
      <c r="O39" s="3" t="s">
        <v>6</v>
      </c>
      <c r="P39" s="3" t="s">
        <v>6</v>
      </c>
      <c r="Q39" s="3"/>
      <c r="R39" s="36" t="s">
        <v>6</v>
      </c>
    </row>
    <row r="40" spans="1:18" ht="100" customHeight="1">
      <c r="A40" s="2">
        <v>37</v>
      </c>
      <c r="B40" s="3" t="s">
        <v>6</v>
      </c>
      <c r="C40" s="3" t="s">
        <v>6</v>
      </c>
      <c r="D40" s="3" t="s">
        <v>6</v>
      </c>
      <c r="E40" s="3"/>
      <c r="F40" s="3" t="s">
        <v>6</v>
      </c>
      <c r="G40" s="3" t="s">
        <v>6</v>
      </c>
      <c r="H40" s="3" t="s">
        <v>6</v>
      </c>
      <c r="I40" s="3"/>
      <c r="J40" s="3" t="s">
        <v>6</v>
      </c>
      <c r="K40" s="3" t="s">
        <v>6</v>
      </c>
      <c r="L40" s="3" t="s">
        <v>6</v>
      </c>
      <c r="M40" s="3"/>
      <c r="N40" s="3" t="s">
        <v>6</v>
      </c>
      <c r="O40" s="3" t="s">
        <v>6</v>
      </c>
      <c r="P40" s="3" t="s">
        <v>6</v>
      </c>
      <c r="Q40" s="3"/>
      <c r="R40" s="36" t="s">
        <v>6</v>
      </c>
    </row>
    <row r="41" spans="1:18" ht="100" customHeight="1">
      <c r="A41" s="2">
        <v>38</v>
      </c>
      <c r="B41" s="3" t="s">
        <v>6</v>
      </c>
      <c r="C41" s="3" t="s">
        <v>6</v>
      </c>
      <c r="D41" s="3" t="s">
        <v>6</v>
      </c>
      <c r="E41" s="3"/>
      <c r="F41" s="3" t="s">
        <v>6</v>
      </c>
      <c r="G41" s="3" t="s">
        <v>6</v>
      </c>
      <c r="H41" s="3" t="s">
        <v>6</v>
      </c>
      <c r="I41" s="3"/>
      <c r="J41" s="3" t="s">
        <v>6</v>
      </c>
      <c r="K41" s="3" t="s">
        <v>6</v>
      </c>
      <c r="L41" s="3" t="s">
        <v>6</v>
      </c>
      <c r="M41" s="3"/>
      <c r="N41" s="3" t="s">
        <v>6</v>
      </c>
      <c r="O41" s="3" t="s">
        <v>6</v>
      </c>
      <c r="P41" s="3" t="s">
        <v>6</v>
      </c>
      <c r="Q41" s="3"/>
      <c r="R41" s="36" t="s">
        <v>6</v>
      </c>
    </row>
    <row r="42" spans="1:18" ht="100" customHeight="1">
      <c r="A42" s="2">
        <v>39</v>
      </c>
      <c r="B42" s="3" t="s">
        <v>6</v>
      </c>
      <c r="C42" s="3" t="s">
        <v>6</v>
      </c>
      <c r="D42" s="3" t="s">
        <v>6</v>
      </c>
      <c r="E42" s="3"/>
      <c r="F42" s="3" t="s">
        <v>6</v>
      </c>
      <c r="G42" s="3" t="s">
        <v>6</v>
      </c>
      <c r="H42" s="3" t="s">
        <v>6</v>
      </c>
      <c r="I42" s="3"/>
      <c r="J42" s="3" t="s">
        <v>6</v>
      </c>
      <c r="K42" s="3" t="s">
        <v>6</v>
      </c>
      <c r="L42" s="3" t="s">
        <v>6</v>
      </c>
      <c r="M42" s="3"/>
      <c r="N42" s="3" t="s">
        <v>6</v>
      </c>
      <c r="O42" s="3" t="s">
        <v>6</v>
      </c>
      <c r="P42" s="3" t="s">
        <v>6</v>
      </c>
      <c r="Q42" s="3"/>
      <c r="R42" s="36" t="s">
        <v>6</v>
      </c>
    </row>
    <row r="43" spans="1:18" ht="100" customHeight="1">
      <c r="A43" s="2">
        <v>40</v>
      </c>
      <c r="B43" s="3" t="s">
        <v>6</v>
      </c>
      <c r="C43" s="3" t="s">
        <v>6</v>
      </c>
      <c r="D43" s="3" t="s">
        <v>6</v>
      </c>
      <c r="E43" s="3"/>
      <c r="F43" s="3" t="s">
        <v>6</v>
      </c>
      <c r="G43" s="3" t="s">
        <v>6</v>
      </c>
      <c r="H43" s="3" t="s">
        <v>6</v>
      </c>
      <c r="I43" s="3"/>
      <c r="J43" s="3" t="s">
        <v>6</v>
      </c>
      <c r="K43" s="3" t="s">
        <v>6</v>
      </c>
      <c r="L43" s="3" t="s">
        <v>6</v>
      </c>
      <c r="M43" s="3"/>
      <c r="N43" s="3" t="s">
        <v>6</v>
      </c>
      <c r="O43" s="3" t="s">
        <v>6</v>
      </c>
      <c r="P43" s="3" t="s">
        <v>6</v>
      </c>
      <c r="Q43" s="3"/>
      <c r="R43" s="36" t="s">
        <v>6</v>
      </c>
    </row>
    <row r="44" spans="1:18" ht="100" customHeight="1">
      <c r="A44" s="2">
        <v>41</v>
      </c>
      <c r="B44" s="3" t="s">
        <v>8</v>
      </c>
      <c r="C44" s="3" t="s">
        <v>6</v>
      </c>
      <c r="D44" s="3" t="s">
        <v>6</v>
      </c>
      <c r="E44" s="3"/>
      <c r="F44" s="3" t="s">
        <v>6</v>
      </c>
      <c r="G44" s="3" t="s">
        <v>6</v>
      </c>
      <c r="H44" s="3" t="s">
        <v>6</v>
      </c>
      <c r="I44" s="3"/>
      <c r="J44" s="3" t="s">
        <v>6</v>
      </c>
      <c r="K44" s="3" t="s">
        <v>6</v>
      </c>
      <c r="L44" s="3" t="s">
        <v>6</v>
      </c>
      <c r="M44" s="3"/>
      <c r="N44" s="3" t="s">
        <v>6</v>
      </c>
      <c r="O44" s="3" t="s">
        <v>6</v>
      </c>
      <c r="P44" s="3" t="s">
        <v>6</v>
      </c>
      <c r="Q44" s="3"/>
      <c r="R44" s="37" t="s">
        <v>22</v>
      </c>
    </row>
    <row r="45" spans="1:18" ht="100" customHeight="1">
      <c r="A45" s="2">
        <v>42</v>
      </c>
      <c r="B45" s="3" t="s">
        <v>6</v>
      </c>
      <c r="C45" s="3" t="s">
        <v>6</v>
      </c>
      <c r="D45" s="3" t="s">
        <v>6</v>
      </c>
      <c r="E45" s="3"/>
      <c r="F45" s="3" t="s">
        <v>6</v>
      </c>
      <c r="G45" s="3" t="s">
        <v>6</v>
      </c>
      <c r="H45" s="3" t="s">
        <v>6</v>
      </c>
      <c r="I45" s="3"/>
      <c r="J45" s="3" t="s">
        <v>6</v>
      </c>
      <c r="K45" s="3" t="s">
        <v>6</v>
      </c>
      <c r="L45" s="3" t="s">
        <v>6</v>
      </c>
      <c r="M45" s="3"/>
      <c r="N45" s="3" t="s">
        <v>6</v>
      </c>
      <c r="O45" s="3" t="s">
        <v>6</v>
      </c>
      <c r="P45" s="3" t="s">
        <v>6</v>
      </c>
      <c r="Q45" s="3"/>
      <c r="R45" s="36" t="s">
        <v>6</v>
      </c>
    </row>
    <row r="46" spans="1:18" ht="100" customHeight="1">
      <c r="A46" s="2">
        <v>43</v>
      </c>
      <c r="B46" s="3" t="s">
        <v>6</v>
      </c>
      <c r="C46" s="3" t="s">
        <v>6</v>
      </c>
      <c r="D46" s="3" t="s">
        <v>6</v>
      </c>
      <c r="E46" s="3"/>
      <c r="F46" s="3" t="s">
        <v>6</v>
      </c>
      <c r="G46" s="3" t="s">
        <v>6</v>
      </c>
      <c r="H46" s="3" t="s">
        <v>6</v>
      </c>
      <c r="I46" s="3"/>
      <c r="J46" s="3" t="s">
        <v>6</v>
      </c>
      <c r="K46" s="3" t="s">
        <v>6</v>
      </c>
      <c r="L46" s="3" t="s">
        <v>6</v>
      </c>
      <c r="M46" s="3"/>
      <c r="N46" s="3" t="s">
        <v>6</v>
      </c>
      <c r="O46" s="3" t="s">
        <v>6</v>
      </c>
      <c r="P46" s="3" t="s">
        <v>6</v>
      </c>
      <c r="Q46" s="3"/>
      <c r="R46" s="36" t="s">
        <v>6</v>
      </c>
    </row>
    <row r="47" spans="1:18" ht="100" customHeight="1">
      <c r="A47" s="2">
        <v>44</v>
      </c>
      <c r="B47" s="3" t="s">
        <v>6</v>
      </c>
      <c r="C47" s="3" t="s">
        <v>6</v>
      </c>
      <c r="D47" s="3" t="s">
        <v>6</v>
      </c>
      <c r="E47" s="3"/>
      <c r="F47" s="3" t="s">
        <v>6</v>
      </c>
      <c r="G47" s="3" t="s">
        <v>6</v>
      </c>
      <c r="H47" s="3" t="s">
        <v>6</v>
      </c>
      <c r="I47" s="3"/>
      <c r="J47" s="3" t="s">
        <v>6</v>
      </c>
      <c r="K47" s="3" t="s">
        <v>6</v>
      </c>
      <c r="L47" s="3" t="s">
        <v>6</v>
      </c>
      <c r="M47" s="3"/>
      <c r="N47" s="3" t="s">
        <v>6</v>
      </c>
      <c r="O47" s="3" t="s">
        <v>6</v>
      </c>
      <c r="P47" s="3" t="s">
        <v>6</v>
      </c>
      <c r="Q47" s="3"/>
      <c r="R47" s="36" t="s">
        <v>6</v>
      </c>
    </row>
    <row r="48" spans="1:18" ht="100" customHeight="1">
      <c r="A48" s="2">
        <v>45</v>
      </c>
      <c r="B48" s="3" t="s">
        <v>6</v>
      </c>
      <c r="C48" s="3" t="s">
        <v>6</v>
      </c>
      <c r="D48" s="3" t="s">
        <v>6</v>
      </c>
      <c r="E48" s="3"/>
      <c r="F48" s="3" t="s">
        <v>6</v>
      </c>
      <c r="G48" s="3" t="s">
        <v>6</v>
      </c>
      <c r="H48" s="3" t="s">
        <v>6</v>
      </c>
      <c r="I48" s="3"/>
      <c r="J48" s="3" t="s">
        <v>6</v>
      </c>
      <c r="K48" s="3" t="s">
        <v>6</v>
      </c>
      <c r="L48" s="3" t="s">
        <v>6</v>
      </c>
      <c r="M48" s="3"/>
      <c r="N48" s="3" t="s">
        <v>6</v>
      </c>
      <c r="O48" s="3" t="s">
        <v>6</v>
      </c>
      <c r="P48" s="3" t="s">
        <v>6</v>
      </c>
      <c r="Q48" s="3"/>
      <c r="R48" s="36" t="s">
        <v>6</v>
      </c>
    </row>
    <row r="49" spans="1:18" ht="100" customHeight="1">
      <c r="A49" s="2">
        <v>46</v>
      </c>
      <c r="B49" s="3" t="s">
        <v>6</v>
      </c>
      <c r="C49" s="3" t="s">
        <v>6</v>
      </c>
      <c r="D49" s="3" t="s">
        <v>6</v>
      </c>
      <c r="E49" s="3"/>
      <c r="F49" s="3" t="s">
        <v>6</v>
      </c>
      <c r="G49" s="3" t="s">
        <v>6</v>
      </c>
      <c r="H49" s="3" t="s">
        <v>6</v>
      </c>
      <c r="I49" s="3"/>
      <c r="J49" s="3" t="s">
        <v>6</v>
      </c>
      <c r="K49" s="3" t="s">
        <v>6</v>
      </c>
      <c r="L49" s="3" t="s">
        <v>6</v>
      </c>
      <c r="M49" s="3"/>
      <c r="N49" s="3" t="s">
        <v>6</v>
      </c>
      <c r="O49" s="3" t="s">
        <v>6</v>
      </c>
      <c r="P49" s="3" t="s">
        <v>6</v>
      </c>
      <c r="Q49" s="3"/>
      <c r="R49" s="36" t="s">
        <v>6</v>
      </c>
    </row>
    <row r="50" spans="1:18" ht="100" customHeight="1">
      <c r="A50" s="2">
        <v>47</v>
      </c>
      <c r="B50" s="3" t="s">
        <v>6</v>
      </c>
      <c r="C50" s="3" t="s">
        <v>6</v>
      </c>
      <c r="D50" s="3" t="s">
        <v>6</v>
      </c>
      <c r="E50" s="3"/>
      <c r="F50" s="3" t="s">
        <v>6</v>
      </c>
      <c r="G50" s="3" t="s">
        <v>6</v>
      </c>
      <c r="H50" s="3" t="s">
        <v>8</v>
      </c>
      <c r="I50" s="3"/>
      <c r="J50" s="3" t="s">
        <v>6</v>
      </c>
      <c r="K50" s="3" t="s">
        <v>6</v>
      </c>
      <c r="L50" s="3" t="s">
        <v>6</v>
      </c>
      <c r="M50" s="3"/>
      <c r="N50" s="3" t="s">
        <v>6</v>
      </c>
      <c r="O50" s="3" t="s">
        <v>6</v>
      </c>
      <c r="P50" s="3" t="s">
        <v>6</v>
      </c>
      <c r="Q50" s="3"/>
      <c r="R50" s="37" t="s">
        <v>22</v>
      </c>
    </row>
    <row r="51" spans="1:18" ht="100" customHeight="1">
      <c r="A51" s="2">
        <v>48</v>
      </c>
      <c r="B51" s="3" t="s">
        <v>6</v>
      </c>
      <c r="C51" s="3" t="s">
        <v>6</v>
      </c>
      <c r="D51" s="3" t="s">
        <v>6</v>
      </c>
      <c r="E51" s="3"/>
      <c r="F51" s="3" t="s">
        <v>6</v>
      </c>
      <c r="G51" s="3" t="s">
        <v>6</v>
      </c>
      <c r="H51" s="3" t="s">
        <v>6</v>
      </c>
      <c r="I51" s="3"/>
      <c r="J51" s="3" t="s">
        <v>6</v>
      </c>
      <c r="K51" s="3" t="s">
        <v>6</v>
      </c>
      <c r="L51" s="3" t="s">
        <v>6</v>
      </c>
      <c r="M51" s="3"/>
      <c r="N51" s="3" t="s">
        <v>6</v>
      </c>
      <c r="O51" s="3" t="s">
        <v>6</v>
      </c>
      <c r="P51" s="3" t="s">
        <v>6</v>
      </c>
      <c r="Q51" s="3"/>
      <c r="R51" s="36" t="s">
        <v>6</v>
      </c>
    </row>
    <row r="52" spans="1:18" ht="100" customHeight="1">
      <c r="A52" s="2">
        <v>49</v>
      </c>
      <c r="B52" s="3" t="s">
        <v>6</v>
      </c>
      <c r="C52" s="3" t="s">
        <v>6</v>
      </c>
      <c r="D52" s="3" t="s">
        <v>6</v>
      </c>
      <c r="E52" s="3"/>
      <c r="F52" s="3" t="s">
        <v>6</v>
      </c>
      <c r="G52" s="3" t="s">
        <v>6</v>
      </c>
      <c r="H52" s="3" t="s">
        <v>6</v>
      </c>
      <c r="I52" s="3"/>
      <c r="J52" s="3" t="s">
        <v>6</v>
      </c>
      <c r="K52" s="3" t="s">
        <v>6</v>
      </c>
      <c r="L52" s="3" t="s">
        <v>6</v>
      </c>
      <c r="M52" s="3"/>
      <c r="N52" s="3" t="s">
        <v>6</v>
      </c>
      <c r="O52" s="3" t="s">
        <v>6</v>
      </c>
      <c r="P52" s="3" t="s">
        <v>6</v>
      </c>
      <c r="Q52" s="3"/>
      <c r="R52" s="36" t="s">
        <v>6</v>
      </c>
    </row>
    <row r="53" spans="1:18" ht="100" customHeight="1">
      <c r="A53" s="2">
        <v>50</v>
      </c>
      <c r="B53" s="3" t="s">
        <v>6</v>
      </c>
      <c r="C53" s="3" t="s">
        <v>6</v>
      </c>
      <c r="D53" s="3" t="s">
        <v>6</v>
      </c>
      <c r="E53" s="3"/>
      <c r="F53" s="3" t="s">
        <v>6</v>
      </c>
      <c r="G53" s="3" t="s">
        <v>6</v>
      </c>
      <c r="H53" s="3" t="s">
        <v>6</v>
      </c>
      <c r="I53" s="3"/>
      <c r="J53" s="3" t="s">
        <v>6</v>
      </c>
      <c r="K53" s="3" t="s">
        <v>6</v>
      </c>
      <c r="L53" s="3" t="s">
        <v>6</v>
      </c>
      <c r="M53" s="3"/>
      <c r="N53" s="3" t="s">
        <v>6</v>
      </c>
      <c r="O53" s="3" t="s">
        <v>6</v>
      </c>
      <c r="P53" s="3" t="s">
        <v>6</v>
      </c>
      <c r="Q53" s="3"/>
      <c r="R53" s="36" t="s">
        <v>6</v>
      </c>
    </row>
    <row r="54" spans="1:18" ht="100" customHeight="1">
      <c r="A54" s="2">
        <v>51</v>
      </c>
      <c r="B54" s="3" t="s">
        <v>6</v>
      </c>
      <c r="C54" s="3" t="s">
        <v>6</v>
      </c>
      <c r="D54" s="3" t="s">
        <v>6</v>
      </c>
      <c r="E54" s="3"/>
      <c r="F54" s="3" t="s">
        <v>6</v>
      </c>
      <c r="G54" s="3" t="s">
        <v>6</v>
      </c>
      <c r="H54" s="3" t="s">
        <v>6</v>
      </c>
      <c r="I54" s="3"/>
      <c r="J54" s="3" t="s">
        <v>6</v>
      </c>
      <c r="K54" s="3" t="s">
        <v>6</v>
      </c>
      <c r="L54" s="3" t="s">
        <v>6</v>
      </c>
      <c r="M54" s="3"/>
      <c r="N54" s="3" t="s">
        <v>6</v>
      </c>
      <c r="O54" s="3" t="s">
        <v>6</v>
      </c>
      <c r="P54" s="3" t="s">
        <v>6</v>
      </c>
      <c r="Q54" s="3"/>
      <c r="R54" s="36" t="s">
        <v>6</v>
      </c>
    </row>
    <row r="55" spans="1:18" ht="100" customHeight="1">
      <c r="A55" s="2">
        <v>52</v>
      </c>
      <c r="B55" s="3" t="s">
        <v>6</v>
      </c>
      <c r="C55" s="3" t="s">
        <v>6</v>
      </c>
      <c r="D55" s="3" t="s">
        <v>6</v>
      </c>
      <c r="E55" s="3"/>
      <c r="F55" s="3" t="s">
        <v>6</v>
      </c>
      <c r="G55" s="3" t="s">
        <v>6</v>
      </c>
      <c r="H55" s="3" t="s">
        <v>6</v>
      </c>
      <c r="I55" s="3"/>
      <c r="J55" s="3" t="s">
        <v>6</v>
      </c>
      <c r="K55" s="3" t="s">
        <v>6</v>
      </c>
      <c r="L55" s="3" t="s">
        <v>6</v>
      </c>
      <c r="M55" s="3"/>
      <c r="N55" s="3" t="s">
        <v>6</v>
      </c>
      <c r="O55" s="3" t="s">
        <v>6</v>
      </c>
      <c r="P55" s="3" t="s">
        <v>6</v>
      </c>
      <c r="Q55" s="3"/>
      <c r="R55" s="36" t="s">
        <v>6</v>
      </c>
    </row>
    <row r="56" spans="1:18" ht="100" customHeight="1">
      <c r="A56" s="2">
        <v>53</v>
      </c>
      <c r="B56" s="3" t="s">
        <v>6</v>
      </c>
      <c r="C56" s="3" t="s">
        <v>6</v>
      </c>
      <c r="D56" s="3" t="s">
        <v>6</v>
      </c>
      <c r="E56" s="3"/>
      <c r="F56" s="3" t="s">
        <v>6</v>
      </c>
      <c r="G56" s="3" t="s">
        <v>6</v>
      </c>
      <c r="H56" s="3" t="s">
        <v>6</v>
      </c>
      <c r="I56" s="3"/>
      <c r="J56" s="3" t="s">
        <v>6</v>
      </c>
      <c r="K56" s="3" t="s">
        <v>6</v>
      </c>
      <c r="L56" s="3" t="s">
        <v>6</v>
      </c>
      <c r="M56" s="3"/>
      <c r="N56" s="3" t="s">
        <v>6</v>
      </c>
      <c r="O56" s="3" t="s">
        <v>6</v>
      </c>
      <c r="P56" s="3" t="s">
        <v>6</v>
      </c>
      <c r="Q56" s="3"/>
      <c r="R56" s="36" t="s">
        <v>6</v>
      </c>
    </row>
    <row r="57" spans="1:18" ht="100" customHeight="1">
      <c r="A57" s="2">
        <v>54</v>
      </c>
      <c r="B57" s="3" t="s">
        <v>6</v>
      </c>
      <c r="C57" s="3" t="s">
        <v>6</v>
      </c>
      <c r="D57" s="3" t="s">
        <v>6</v>
      </c>
      <c r="E57" s="3"/>
      <c r="F57" s="3" t="s">
        <v>6</v>
      </c>
      <c r="G57" s="3" t="s">
        <v>6</v>
      </c>
      <c r="H57" s="3" t="s">
        <v>6</v>
      </c>
      <c r="I57" s="3"/>
      <c r="J57" s="3" t="s">
        <v>6</v>
      </c>
      <c r="K57" s="3" t="s">
        <v>6</v>
      </c>
      <c r="L57" s="3" t="s">
        <v>6</v>
      </c>
      <c r="M57" s="3"/>
      <c r="N57" s="3" t="s">
        <v>6</v>
      </c>
      <c r="O57" s="3" t="s">
        <v>6</v>
      </c>
      <c r="P57" s="3" t="s">
        <v>6</v>
      </c>
      <c r="Q57" s="3"/>
      <c r="R57" s="36" t="s">
        <v>6</v>
      </c>
    </row>
    <row r="58" spans="1:18" ht="100" customHeight="1">
      <c r="A58" s="2">
        <v>55</v>
      </c>
      <c r="B58" s="3" t="s">
        <v>6</v>
      </c>
      <c r="C58" s="3" t="s">
        <v>6</v>
      </c>
      <c r="D58" s="3" t="s">
        <v>6</v>
      </c>
      <c r="E58" s="3"/>
      <c r="F58" s="3" t="s">
        <v>6</v>
      </c>
      <c r="G58" s="3" t="s">
        <v>6</v>
      </c>
      <c r="H58" s="3" t="s">
        <v>6</v>
      </c>
      <c r="I58" s="3"/>
      <c r="J58" s="3" t="s">
        <v>6</v>
      </c>
      <c r="K58" s="3" t="s">
        <v>6</v>
      </c>
      <c r="L58" s="3" t="s">
        <v>6</v>
      </c>
      <c r="M58" s="3"/>
      <c r="N58" s="3" t="s">
        <v>8</v>
      </c>
      <c r="O58" s="3" t="s">
        <v>6</v>
      </c>
      <c r="P58" s="3" t="s">
        <v>6</v>
      </c>
      <c r="Q58" s="3"/>
      <c r="R58" s="37" t="s">
        <v>22</v>
      </c>
    </row>
    <row r="59" spans="1:18" ht="100" customHeight="1">
      <c r="A59" s="2">
        <v>56</v>
      </c>
      <c r="B59" s="3" t="s">
        <v>6</v>
      </c>
      <c r="C59" s="3" t="s">
        <v>6</v>
      </c>
      <c r="D59" s="3" t="s">
        <v>6</v>
      </c>
      <c r="E59" s="3"/>
      <c r="F59" s="3" t="s">
        <v>6</v>
      </c>
      <c r="G59" s="3" t="s">
        <v>6</v>
      </c>
      <c r="H59" s="3" t="s">
        <v>6</v>
      </c>
      <c r="I59" s="3"/>
      <c r="J59" s="3" t="s">
        <v>6</v>
      </c>
      <c r="K59" s="3" t="s">
        <v>8</v>
      </c>
      <c r="L59" s="3" t="s">
        <v>6</v>
      </c>
      <c r="M59" s="3"/>
      <c r="N59" s="3" t="s">
        <v>6</v>
      </c>
      <c r="O59" s="3" t="s">
        <v>6</v>
      </c>
      <c r="P59" s="3" t="s">
        <v>6</v>
      </c>
      <c r="Q59" s="3"/>
      <c r="R59" s="37" t="s">
        <v>22</v>
      </c>
    </row>
    <row r="60" spans="1:18" ht="100" customHeight="1">
      <c r="A60" s="2">
        <v>57</v>
      </c>
      <c r="B60" s="3" t="s">
        <v>6</v>
      </c>
      <c r="C60" s="3" t="s">
        <v>6</v>
      </c>
      <c r="D60" s="3" t="s">
        <v>6</v>
      </c>
      <c r="E60" s="3"/>
      <c r="F60" s="3" t="s">
        <v>6</v>
      </c>
      <c r="G60" s="3" t="s">
        <v>6</v>
      </c>
      <c r="H60" s="3" t="s">
        <v>6</v>
      </c>
      <c r="I60" s="3"/>
      <c r="J60" s="3" t="s">
        <v>6</v>
      </c>
      <c r="K60" s="3" t="s">
        <v>6</v>
      </c>
      <c r="L60" s="3" t="s">
        <v>6</v>
      </c>
      <c r="M60" s="3"/>
      <c r="N60" s="3" t="s">
        <v>6</v>
      </c>
      <c r="O60" s="3" t="s">
        <v>6</v>
      </c>
      <c r="P60" s="3" t="s">
        <v>6</v>
      </c>
      <c r="Q60" s="3"/>
      <c r="R60" s="36" t="s">
        <v>6</v>
      </c>
    </row>
    <row r="61" spans="1:18" ht="100" customHeight="1">
      <c r="A61" s="2">
        <v>58</v>
      </c>
      <c r="B61" s="3" t="s">
        <v>6</v>
      </c>
      <c r="C61" s="3" t="s">
        <v>6</v>
      </c>
      <c r="D61" s="3" t="s">
        <v>6</v>
      </c>
      <c r="E61" s="3"/>
      <c r="F61" s="3" t="s">
        <v>6</v>
      </c>
      <c r="G61" s="3" t="s">
        <v>6</v>
      </c>
      <c r="H61" s="3" t="s">
        <v>6</v>
      </c>
      <c r="I61" s="3"/>
      <c r="J61" s="3" t="s">
        <v>6</v>
      </c>
      <c r="K61" s="3" t="s">
        <v>6</v>
      </c>
      <c r="L61" s="3" t="s">
        <v>6</v>
      </c>
      <c r="M61" s="3"/>
      <c r="N61" s="3" t="s">
        <v>6</v>
      </c>
      <c r="O61" s="3" t="s">
        <v>6</v>
      </c>
      <c r="P61" s="3" t="s">
        <v>6</v>
      </c>
      <c r="Q61" s="3"/>
      <c r="R61" s="36" t="s">
        <v>6</v>
      </c>
    </row>
    <row r="62" spans="1:18" ht="100" customHeight="1">
      <c r="A62" s="2">
        <v>59</v>
      </c>
      <c r="B62" s="3" t="s">
        <v>6</v>
      </c>
      <c r="C62" s="3" t="s">
        <v>6</v>
      </c>
      <c r="D62" s="3" t="s">
        <v>6</v>
      </c>
      <c r="E62" s="3"/>
      <c r="F62" s="3" t="s">
        <v>6</v>
      </c>
      <c r="G62" s="3" t="s">
        <v>6</v>
      </c>
      <c r="H62" s="3" t="s">
        <v>6</v>
      </c>
      <c r="I62" s="3"/>
      <c r="J62" s="3" t="s">
        <v>6</v>
      </c>
      <c r="K62" s="3" t="s">
        <v>6</v>
      </c>
      <c r="L62" s="3" t="s">
        <v>6</v>
      </c>
      <c r="M62" s="3"/>
      <c r="N62" s="3" t="s">
        <v>6</v>
      </c>
      <c r="O62" s="3" t="s">
        <v>6</v>
      </c>
      <c r="P62" s="3" t="s">
        <v>6</v>
      </c>
      <c r="Q62" s="3"/>
      <c r="R62" s="36" t="s">
        <v>6</v>
      </c>
    </row>
    <row r="63" spans="1:18" ht="100" customHeight="1">
      <c r="A63" s="2">
        <v>60</v>
      </c>
      <c r="B63" s="3" t="s">
        <v>6</v>
      </c>
      <c r="C63" s="3" t="s">
        <v>6</v>
      </c>
      <c r="D63" s="3" t="s">
        <v>6</v>
      </c>
      <c r="E63" s="3"/>
      <c r="F63" s="3" t="s">
        <v>6</v>
      </c>
      <c r="G63" s="3" t="s">
        <v>6</v>
      </c>
      <c r="H63" s="3" t="s">
        <v>6</v>
      </c>
      <c r="I63" s="3"/>
      <c r="J63" s="3" t="s">
        <v>6</v>
      </c>
      <c r="K63" s="3" t="s">
        <v>6</v>
      </c>
      <c r="L63" s="3" t="s">
        <v>6</v>
      </c>
      <c r="M63" s="3"/>
      <c r="N63" s="3" t="s">
        <v>6</v>
      </c>
      <c r="O63" s="3" t="s">
        <v>6</v>
      </c>
      <c r="P63" s="3" t="s">
        <v>6</v>
      </c>
      <c r="Q63" s="3"/>
      <c r="R63" s="36" t="s">
        <v>6</v>
      </c>
    </row>
    <row r="64" spans="1:18" ht="100" customHeight="1">
      <c r="A64" s="2">
        <v>61</v>
      </c>
      <c r="B64" s="3" t="s">
        <v>6</v>
      </c>
      <c r="C64" s="3" t="s">
        <v>6</v>
      </c>
      <c r="D64" s="3" t="s">
        <v>8</v>
      </c>
      <c r="E64" s="3"/>
      <c r="F64" s="3" t="s">
        <v>6</v>
      </c>
      <c r="G64" s="3" t="s">
        <v>6</v>
      </c>
      <c r="H64" s="3" t="s">
        <v>6</v>
      </c>
      <c r="I64" s="3"/>
      <c r="J64" s="3" t="s">
        <v>6</v>
      </c>
      <c r="K64" s="3" t="s">
        <v>6</v>
      </c>
      <c r="L64" s="3" t="s">
        <v>6</v>
      </c>
      <c r="M64" s="3"/>
      <c r="N64" s="3" t="s">
        <v>6</v>
      </c>
      <c r="O64" s="3" t="s">
        <v>6</v>
      </c>
      <c r="P64" s="3" t="s">
        <v>6</v>
      </c>
      <c r="Q64" s="3"/>
      <c r="R64" s="37" t="s">
        <v>22</v>
      </c>
    </row>
    <row r="65" spans="1:18" ht="100" customHeight="1">
      <c r="A65" s="2">
        <v>62</v>
      </c>
      <c r="B65" s="3" t="s">
        <v>6</v>
      </c>
      <c r="C65" s="3" t="s">
        <v>6</v>
      </c>
      <c r="D65" s="3" t="s">
        <v>6</v>
      </c>
      <c r="E65" s="3"/>
      <c r="F65" s="3" t="s">
        <v>6</v>
      </c>
      <c r="G65" s="3" t="s">
        <v>6</v>
      </c>
      <c r="H65" s="3" t="s">
        <v>6</v>
      </c>
      <c r="I65" s="3"/>
      <c r="J65" s="3" t="s">
        <v>6</v>
      </c>
      <c r="K65" s="3" t="s">
        <v>8</v>
      </c>
      <c r="L65" s="3" t="s">
        <v>6</v>
      </c>
      <c r="M65" s="3"/>
      <c r="N65" s="3" t="s">
        <v>6</v>
      </c>
      <c r="O65" s="3" t="s">
        <v>6</v>
      </c>
      <c r="P65" s="3" t="s">
        <v>6</v>
      </c>
      <c r="Q65" s="3"/>
      <c r="R65" s="37" t="s">
        <v>22</v>
      </c>
    </row>
    <row r="66" spans="1:18" ht="100" customHeight="1">
      <c r="A66" s="2">
        <v>63</v>
      </c>
      <c r="B66" s="3" t="s">
        <v>6</v>
      </c>
      <c r="C66" s="3" t="s">
        <v>6</v>
      </c>
      <c r="D66" s="3" t="s">
        <v>6</v>
      </c>
      <c r="E66" s="3"/>
      <c r="F66" s="3" t="s">
        <v>6</v>
      </c>
      <c r="G66" s="3" t="s">
        <v>6</v>
      </c>
      <c r="H66" s="3" t="s">
        <v>6</v>
      </c>
      <c r="I66" s="3"/>
      <c r="J66" s="3" t="s">
        <v>6</v>
      </c>
      <c r="K66" s="3" t="s">
        <v>6</v>
      </c>
      <c r="L66" s="3" t="s">
        <v>6</v>
      </c>
      <c r="M66" s="3"/>
      <c r="N66" s="3" t="s">
        <v>6</v>
      </c>
      <c r="O66" s="3" t="s">
        <v>6</v>
      </c>
      <c r="P66" s="3" t="s">
        <v>6</v>
      </c>
      <c r="Q66" s="3"/>
      <c r="R66" s="36" t="s">
        <v>6</v>
      </c>
    </row>
    <row r="67" spans="1:18" ht="100" customHeight="1">
      <c r="A67" s="2">
        <v>64</v>
      </c>
      <c r="B67" s="3" t="s">
        <v>6</v>
      </c>
      <c r="C67" s="3" t="s">
        <v>6</v>
      </c>
      <c r="D67" s="3" t="s">
        <v>6</v>
      </c>
      <c r="E67" s="3"/>
      <c r="F67" s="3" t="s">
        <v>6</v>
      </c>
      <c r="G67" s="3" t="s">
        <v>6</v>
      </c>
      <c r="H67" s="3" t="s">
        <v>6</v>
      </c>
      <c r="I67" s="3"/>
      <c r="J67" s="3" t="s">
        <v>6</v>
      </c>
      <c r="K67" s="3" t="s">
        <v>6</v>
      </c>
      <c r="L67" s="3" t="s">
        <v>6</v>
      </c>
      <c r="M67" s="3"/>
      <c r="N67" s="3" t="s">
        <v>6</v>
      </c>
      <c r="O67" s="3" t="s">
        <v>6</v>
      </c>
      <c r="P67" s="3" t="s">
        <v>6</v>
      </c>
      <c r="Q67" s="3"/>
      <c r="R67" s="36" t="s">
        <v>6</v>
      </c>
    </row>
    <row r="68" spans="1:18" ht="100" customHeight="1">
      <c r="A68" s="2">
        <v>65</v>
      </c>
      <c r="B68" s="3" t="s">
        <v>6</v>
      </c>
      <c r="C68" s="3" t="s">
        <v>6</v>
      </c>
      <c r="D68" s="3" t="s">
        <v>8</v>
      </c>
      <c r="E68" s="3"/>
      <c r="F68" s="3" t="s">
        <v>6</v>
      </c>
      <c r="G68" s="3" t="s">
        <v>6</v>
      </c>
      <c r="H68" s="3" t="s">
        <v>6</v>
      </c>
      <c r="I68" s="3"/>
      <c r="J68" s="3" t="s">
        <v>6</v>
      </c>
      <c r="K68" s="3" t="s">
        <v>6</v>
      </c>
      <c r="L68" s="3" t="s">
        <v>6</v>
      </c>
      <c r="M68" s="3"/>
      <c r="N68" s="3" t="s">
        <v>6</v>
      </c>
      <c r="O68" s="3" t="s">
        <v>6</v>
      </c>
      <c r="P68" s="3" t="s">
        <v>6</v>
      </c>
      <c r="Q68" s="3"/>
      <c r="R68" s="37" t="s">
        <v>22</v>
      </c>
    </row>
    <row r="69" spans="1:18" ht="100" customHeight="1">
      <c r="A69" s="2">
        <v>66</v>
      </c>
      <c r="B69" s="3" t="s">
        <v>6</v>
      </c>
      <c r="C69" s="3" t="s">
        <v>6</v>
      </c>
      <c r="D69" s="3" t="s">
        <v>6</v>
      </c>
      <c r="E69" s="3"/>
      <c r="F69" s="3" t="s">
        <v>6</v>
      </c>
      <c r="G69" s="3" t="s">
        <v>6</v>
      </c>
      <c r="H69" s="3" t="s">
        <v>6</v>
      </c>
      <c r="I69" s="3"/>
      <c r="J69" s="3" t="s">
        <v>6</v>
      </c>
      <c r="K69" s="3" t="s">
        <v>6</v>
      </c>
      <c r="L69" s="3" t="s">
        <v>6</v>
      </c>
      <c r="M69" s="3"/>
      <c r="N69" s="3" t="s">
        <v>6</v>
      </c>
      <c r="O69" s="3" t="s">
        <v>6</v>
      </c>
      <c r="P69" s="3" t="s">
        <v>6</v>
      </c>
      <c r="Q69" s="3"/>
      <c r="R69" s="36" t="s">
        <v>6</v>
      </c>
    </row>
    <row r="70" spans="1:18" ht="100" customHeight="1">
      <c r="A70" s="2">
        <v>67</v>
      </c>
      <c r="B70" s="3" t="s">
        <v>6</v>
      </c>
      <c r="C70" s="3" t="s">
        <v>6</v>
      </c>
      <c r="D70" s="3" t="s">
        <v>6</v>
      </c>
      <c r="E70" s="3"/>
      <c r="F70" s="3" t="s">
        <v>6</v>
      </c>
      <c r="G70" s="3" t="s">
        <v>6</v>
      </c>
      <c r="H70" s="3" t="s">
        <v>6</v>
      </c>
      <c r="I70" s="3"/>
      <c r="J70" s="3" t="s">
        <v>6</v>
      </c>
      <c r="K70" s="3" t="s">
        <v>6</v>
      </c>
      <c r="L70" s="3" t="s">
        <v>6</v>
      </c>
      <c r="M70" s="3"/>
      <c r="N70" s="3" t="s">
        <v>6</v>
      </c>
      <c r="O70" s="3" t="s">
        <v>6</v>
      </c>
      <c r="P70" s="3" t="s">
        <v>6</v>
      </c>
      <c r="Q70" s="3"/>
      <c r="R70" s="36" t="s">
        <v>6</v>
      </c>
    </row>
    <row r="71" spans="1:18" ht="100" customHeight="1">
      <c r="A71" s="2">
        <v>68</v>
      </c>
      <c r="B71" s="3" t="s">
        <v>6</v>
      </c>
      <c r="C71" s="3" t="s">
        <v>6</v>
      </c>
      <c r="D71" s="3" t="s">
        <v>6</v>
      </c>
      <c r="E71" s="3"/>
      <c r="F71" s="3" t="s">
        <v>6</v>
      </c>
      <c r="G71" s="3" t="s">
        <v>6</v>
      </c>
      <c r="H71" s="3" t="s">
        <v>6</v>
      </c>
      <c r="I71" s="3"/>
      <c r="J71" s="3" t="s">
        <v>6</v>
      </c>
      <c r="K71" s="3" t="s">
        <v>6</v>
      </c>
      <c r="L71" s="3" t="s">
        <v>6</v>
      </c>
      <c r="M71" s="3"/>
      <c r="N71" s="3" t="s">
        <v>6</v>
      </c>
      <c r="O71" s="3" t="s">
        <v>6</v>
      </c>
      <c r="P71" s="3" t="s">
        <v>6</v>
      </c>
      <c r="Q71" s="3"/>
      <c r="R71" s="36" t="s">
        <v>6</v>
      </c>
    </row>
    <row r="72" spans="1:18" ht="100" customHeight="1">
      <c r="A72" s="2">
        <v>69</v>
      </c>
      <c r="B72" s="3" t="s">
        <v>6</v>
      </c>
      <c r="C72" s="3" t="s">
        <v>6</v>
      </c>
      <c r="D72" s="3" t="s">
        <v>6</v>
      </c>
      <c r="E72" s="3"/>
      <c r="F72" s="3" t="s">
        <v>6</v>
      </c>
      <c r="G72" s="3" t="s">
        <v>6</v>
      </c>
      <c r="H72" s="3" t="s">
        <v>6</v>
      </c>
      <c r="I72" s="3"/>
      <c r="J72" s="3" t="s">
        <v>6</v>
      </c>
      <c r="K72" s="3" t="s">
        <v>6</v>
      </c>
      <c r="L72" s="3" t="s">
        <v>8</v>
      </c>
      <c r="M72" s="3"/>
      <c r="N72" s="3" t="s">
        <v>6</v>
      </c>
      <c r="O72" s="3" t="s">
        <v>6</v>
      </c>
      <c r="P72" s="3" t="s">
        <v>6</v>
      </c>
      <c r="Q72" s="3"/>
      <c r="R72" s="37" t="s">
        <v>22</v>
      </c>
    </row>
    <row r="73" spans="1:18" ht="100" customHeight="1">
      <c r="A73" s="2">
        <v>70</v>
      </c>
      <c r="B73" s="3" t="s">
        <v>6</v>
      </c>
      <c r="C73" s="3" t="s">
        <v>6</v>
      </c>
      <c r="D73" s="3" t="s">
        <v>6</v>
      </c>
      <c r="E73" s="3"/>
      <c r="F73" s="3" t="s">
        <v>6</v>
      </c>
      <c r="G73" s="3" t="s">
        <v>6</v>
      </c>
      <c r="H73" s="3" t="s">
        <v>6</v>
      </c>
      <c r="I73" s="3"/>
      <c r="J73" s="3" t="s">
        <v>6</v>
      </c>
      <c r="K73" s="3" t="s">
        <v>6</v>
      </c>
      <c r="L73" s="3" t="s">
        <v>6</v>
      </c>
      <c r="M73" s="3"/>
      <c r="N73" s="3" t="s">
        <v>6</v>
      </c>
      <c r="O73" s="3" t="s">
        <v>6</v>
      </c>
      <c r="P73" s="3" t="s">
        <v>6</v>
      </c>
      <c r="Q73" s="3"/>
      <c r="R73" s="36" t="s">
        <v>6</v>
      </c>
    </row>
    <row r="74" spans="1:18" ht="100" customHeight="1">
      <c r="A74" s="2">
        <v>71</v>
      </c>
      <c r="B74" s="3" t="s">
        <v>6</v>
      </c>
      <c r="C74" s="3" t="s">
        <v>6</v>
      </c>
      <c r="D74" s="3" t="s">
        <v>6</v>
      </c>
      <c r="E74" s="3"/>
      <c r="F74" s="3" t="s">
        <v>6</v>
      </c>
      <c r="G74" s="3" t="s">
        <v>6</v>
      </c>
      <c r="H74" s="3" t="s">
        <v>6</v>
      </c>
      <c r="I74" s="3"/>
      <c r="J74" s="3" t="s">
        <v>6</v>
      </c>
      <c r="K74" s="3" t="s">
        <v>6</v>
      </c>
      <c r="L74" s="3" t="s">
        <v>6</v>
      </c>
      <c r="M74" s="3"/>
      <c r="N74" s="3" t="s">
        <v>6</v>
      </c>
      <c r="O74" s="3" t="s">
        <v>6</v>
      </c>
      <c r="P74" s="3" t="s">
        <v>8</v>
      </c>
      <c r="Q74" s="3"/>
      <c r="R74" s="37" t="s">
        <v>22</v>
      </c>
    </row>
    <row r="75" spans="1:18" ht="100" customHeight="1">
      <c r="A75" s="2">
        <v>72</v>
      </c>
      <c r="B75" s="3" t="s">
        <v>6</v>
      </c>
      <c r="C75" s="3" t="s">
        <v>6</v>
      </c>
      <c r="D75" s="3" t="s">
        <v>6</v>
      </c>
      <c r="E75" s="3"/>
      <c r="F75" s="3" t="s">
        <v>6</v>
      </c>
      <c r="G75" s="3" t="s">
        <v>6</v>
      </c>
      <c r="H75" s="3" t="s">
        <v>6</v>
      </c>
      <c r="I75" s="3"/>
      <c r="J75" s="3" t="s">
        <v>6</v>
      </c>
      <c r="K75" s="3" t="s">
        <v>6</v>
      </c>
      <c r="L75" s="3" t="s">
        <v>6</v>
      </c>
      <c r="M75" s="3"/>
      <c r="N75" s="3" t="s">
        <v>6</v>
      </c>
      <c r="O75" s="3" t="s">
        <v>6</v>
      </c>
      <c r="P75" s="3" t="s">
        <v>6</v>
      </c>
      <c r="Q75" s="3"/>
      <c r="R75" s="36" t="s">
        <v>6</v>
      </c>
    </row>
    <row r="76" spans="1:18" ht="100" customHeight="1">
      <c r="A76" s="2">
        <v>73</v>
      </c>
      <c r="B76" s="3" t="s">
        <v>6</v>
      </c>
      <c r="C76" s="3" t="s">
        <v>6</v>
      </c>
      <c r="D76" s="3" t="s">
        <v>8</v>
      </c>
      <c r="E76" s="3"/>
      <c r="F76" s="3" t="s">
        <v>6</v>
      </c>
      <c r="G76" s="3" t="s">
        <v>6</v>
      </c>
      <c r="H76" s="3" t="s">
        <v>6</v>
      </c>
      <c r="I76" s="3"/>
      <c r="J76" s="3" t="s">
        <v>6</v>
      </c>
      <c r="K76" s="3" t="s">
        <v>6</v>
      </c>
      <c r="L76" s="3" t="s">
        <v>6</v>
      </c>
      <c r="M76" s="3"/>
      <c r="N76" s="3" t="s">
        <v>6</v>
      </c>
      <c r="O76" s="3" t="s">
        <v>6</v>
      </c>
      <c r="P76" s="3" t="s">
        <v>6</v>
      </c>
      <c r="Q76" s="3"/>
      <c r="R76" s="37" t="s">
        <v>22</v>
      </c>
    </row>
    <row r="77" spans="1:18" ht="100" customHeight="1">
      <c r="A77" s="2">
        <v>74</v>
      </c>
      <c r="B77" s="3" t="s">
        <v>6</v>
      </c>
      <c r="C77" s="3" t="s">
        <v>6</v>
      </c>
      <c r="D77" s="3" t="s">
        <v>6</v>
      </c>
      <c r="E77" s="3"/>
      <c r="F77" s="3" t="s">
        <v>6</v>
      </c>
      <c r="G77" s="3" t="s">
        <v>6</v>
      </c>
      <c r="H77" s="3" t="s">
        <v>6</v>
      </c>
      <c r="I77" s="3"/>
      <c r="J77" s="3" t="s">
        <v>6</v>
      </c>
      <c r="K77" s="3" t="s">
        <v>6</v>
      </c>
      <c r="L77" s="3" t="s">
        <v>6</v>
      </c>
      <c r="M77" s="3"/>
      <c r="N77" s="3" t="s">
        <v>6</v>
      </c>
      <c r="O77" s="3" t="s">
        <v>6</v>
      </c>
      <c r="P77" s="3" t="s">
        <v>6</v>
      </c>
      <c r="Q77" s="3"/>
      <c r="R77" s="36" t="s">
        <v>6</v>
      </c>
    </row>
    <row r="78" spans="1:18" ht="100" customHeight="1">
      <c r="A78" s="2">
        <v>75</v>
      </c>
      <c r="B78" s="3" t="s">
        <v>6</v>
      </c>
      <c r="C78" s="3" t="s">
        <v>6</v>
      </c>
      <c r="D78" s="3" t="s">
        <v>6</v>
      </c>
      <c r="E78" s="3"/>
      <c r="F78" s="3" t="s">
        <v>6</v>
      </c>
      <c r="G78" s="3" t="s">
        <v>6</v>
      </c>
      <c r="H78" s="3" t="s">
        <v>6</v>
      </c>
      <c r="I78" s="3"/>
      <c r="J78" s="3" t="s">
        <v>6</v>
      </c>
      <c r="K78" s="3" t="s">
        <v>6</v>
      </c>
      <c r="L78" s="3" t="s">
        <v>6</v>
      </c>
      <c r="M78" s="3"/>
      <c r="N78" s="3" t="s">
        <v>8</v>
      </c>
      <c r="O78" s="3" t="s">
        <v>6</v>
      </c>
      <c r="P78" s="3" t="s">
        <v>6</v>
      </c>
      <c r="Q78" s="3"/>
      <c r="R78" s="37" t="s">
        <v>22</v>
      </c>
    </row>
    <row r="79" spans="1:18" ht="100" customHeight="1">
      <c r="A79" s="2">
        <v>76</v>
      </c>
      <c r="B79" s="3" t="s">
        <v>6</v>
      </c>
      <c r="C79" s="3" t="s">
        <v>6</v>
      </c>
      <c r="D79" s="3" t="s">
        <v>6</v>
      </c>
      <c r="E79" s="3"/>
      <c r="F79" s="3" t="s">
        <v>6</v>
      </c>
      <c r="G79" s="3" t="s">
        <v>6</v>
      </c>
      <c r="H79" s="3" t="s">
        <v>6</v>
      </c>
      <c r="I79" s="3"/>
      <c r="J79" s="3" t="s">
        <v>6</v>
      </c>
      <c r="K79" s="3" t="s">
        <v>6</v>
      </c>
      <c r="L79" s="3" t="s">
        <v>6</v>
      </c>
      <c r="M79" s="3"/>
      <c r="N79" s="3" t="s">
        <v>6</v>
      </c>
      <c r="O79" s="3" t="s">
        <v>6</v>
      </c>
      <c r="P79" s="3" t="s">
        <v>6</v>
      </c>
      <c r="Q79" s="3"/>
      <c r="R79" s="36" t="s">
        <v>6</v>
      </c>
    </row>
    <row r="80" spans="1:18" ht="100" customHeight="1">
      <c r="A80" s="2">
        <v>77</v>
      </c>
      <c r="B80" s="3" t="s">
        <v>6</v>
      </c>
      <c r="C80" s="3" t="s">
        <v>6</v>
      </c>
      <c r="D80" s="3" t="s">
        <v>6</v>
      </c>
      <c r="E80" s="3"/>
      <c r="F80" s="3" t="s">
        <v>6</v>
      </c>
      <c r="G80" s="3" t="s">
        <v>6</v>
      </c>
      <c r="H80" s="3" t="s">
        <v>6</v>
      </c>
      <c r="I80" s="3"/>
      <c r="J80" s="3" t="s">
        <v>6</v>
      </c>
      <c r="K80" s="3" t="s">
        <v>6</v>
      </c>
      <c r="L80" s="3" t="s">
        <v>6</v>
      </c>
      <c r="M80" s="3"/>
      <c r="N80" s="3" t="s">
        <v>6</v>
      </c>
      <c r="O80" s="3" t="s">
        <v>6</v>
      </c>
      <c r="P80" s="3" t="s">
        <v>6</v>
      </c>
      <c r="Q80" s="3"/>
      <c r="R80" s="36" t="s">
        <v>6</v>
      </c>
    </row>
    <row r="81" spans="1:18" ht="100" customHeight="1">
      <c r="A81" s="2">
        <v>78</v>
      </c>
      <c r="B81" s="3" t="s">
        <v>6</v>
      </c>
      <c r="C81" s="3" t="s">
        <v>6</v>
      </c>
      <c r="D81" s="3" t="s">
        <v>6</v>
      </c>
      <c r="E81" s="3"/>
      <c r="F81" s="3" t="s">
        <v>6</v>
      </c>
      <c r="G81" s="3" t="s">
        <v>6</v>
      </c>
      <c r="H81" s="3" t="s">
        <v>6</v>
      </c>
      <c r="I81" s="3"/>
      <c r="J81" s="3" t="s">
        <v>6</v>
      </c>
      <c r="K81" s="3" t="s">
        <v>6</v>
      </c>
      <c r="L81" s="3" t="s">
        <v>6</v>
      </c>
      <c r="M81" s="3"/>
      <c r="N81" s="3" t="s">
        <v>6</v>
      </c>
      <c r="O81" s="3" t="s">
        <v>6</v>
      </c>
      <c r="P81" s="3" t="s">
        <v>6</v>
      </c>
      <c r="Q81" s="3"/>
      <c r="R81" s="36" t="s">
        <v>6</v>
      </c>
    </row>
    <row r="82" spans="1:18" ht="100" customHeight="1">
      <c r="A82" s="2">
        <v>79</v>
      </c>
      <c r="B82" s="3" t="s">
        <v>6</v>
      </c>
      <c r="C82" s="3" t="s">
        <v>8</v>
      </c>
      <c r="D82" s="3" t="s">
        <v>6</v>
      </c>
      <c r="E82" s="3"/>
      <c r="F82" s="3" t="s">
        <v>6</v>
      </c>
      <c r="G82" s="3" t="s">
        <v>6</v>
      </c>
      <c r="H82" s="3" t="s">
        <v>6</v>
      </c>
      <c r="I82" s="3"/>
      <c r="J82" s="3" t="s">
        <v>6</v>
      </c>
      <c r="K82" s="3" t="s">
        <v>6</v>
      </c>
      <c r="L82" s="3" t="s">
        <v>6</v>
      </c>
      <c r="M82" s="3"/>
      <c r="N82" s="3" t="s">
        <v>6</v>
      </c>
      <c r="O82" s="3" t="s">
        <v>6</v>
      </c>
      <c r="P82" s="3" t="s">
        <v>6</v>
      </c>
      <c r="Q82" s="3"/>
      <c r="R82" s="37" t="s">
        <v>22</v>
      </c>
    </row>
    <row r="83" spans="1:18" ht="100" customHeight="1">
      <c r="A83" s="2">
        <v>80</v>
      </c>
      <c r="B83" s="3" t="s">
        <v>6</v>
      </c>
      <c r="C83" s="3" t="s">
        <v>6</v>
      </c>
      <c r="D83" s="3" t="s">
        <v>6</v>
      </c>
      <c r="E83" s="3"/>
      <c r="F83" s="3" t="s">
        <v>6</v>
      </c>
      <c r="G83" s="3" t="s">
        <v>6</v>
      </c>
      <c r="H83" s="3" t="s">
        <v>6</v>
      </c>
      <c r="I83" s="3"/>
      <c r="J83" s="3" t="s">
        <v>6</v>
      </c>
      <c r="K83" s="3" t="s">
        <v>6</v>
      </c>
      <c r="L83" s="3" t="s">
        <v>6</v>
      </c>
      <c r="M83" s="3"/>
      <c r="N83" s="3" t="s">
        <v>6</v>
      </c>
      <c r="O83" s="3" t="s">
        <v>6</v>
      </c>
      <c r="P83" s="3" t="s">
        <v>6</v>
      </c>
      <c r="Q83" s="3"/>
      <c r="R83" s="36" t="s">
        <v>6</v>
      </c>
    </row>
    <row r="84" spans="1:18" ht="100" customHeight="1">
      <c r="A84" s="2">
        <v>81</v>
      </c>
      <c r="B84" s="3" t="s">
        <v>6</v>
      </c>
      <c r="C84" s="3" t="s">
        <v>6</v>
      </c>
      <c r="D84" s="3" t="s">
        <v>6</v>
      </c>
      <c r="E84" s="3"/>
      <c r="F84" s="3" t="s">
        <v>6</v>
      </c>
      <c r="G84" s="3" t="s">
        <v>6</v>
      </c>
      <c r="H84" s="3" t="s">
        <v>6</v>
      </c>
      <c r="I84" s="3"/>
      <c r="J84" s="3" t="s">
        <v>6</v>
      </c>
      <c r="K84" s="3" t="s">
        <v>6</v>
      </c>
      <c r="L84" s="3" t="s">
        <v>6</v>
      </c>
      <c r="M84" s="3"/>
      <c r="N84" s="3" t="s">
        <v>6</v>
      </c>
      <c r="O84" s="3" t="s">
        <v>6</v>
      </c>
      <c r="P84" s="3" t="s">
        <v>6</v>
      </c>
      <c r="Q84" s="3"/>
      <c r="R84" s="36" t="s">
        <v>6</v>
      </c>
    </row>
    <row r="85" spans="1:18" ht="100" customHeight="1">
      <c r="A85" s="2">
        <v>82</v>
      </c>
      <c r="B85" s="3" t="s">
        <v>6</v>
      </c>
      <c r="C85" s="3" t="s">
        <v>6</v>
      </c>
      <c r="D85" s="3" t="s">
        <v>6</v>
      </c>
      <c r="E85" s="3"/>
      <c r="F85" s="3" t="s">
        <v>6</v>
      </c>
      <c r="G85" s="3" t="s">
        <v>6</v>
      </c>
      <c r="H85" s="3" t="s">
        <v>6</v>
      </c>
      <c r="I85" s="3"/>
      <c r="J85" s="3" t="s">
        <v>6</v>
      </c>
      <c r="K85" s="3" t="s">
        <v>6</v>
      </c>
      <c r="L85" s="3" t="s">
        <v>6</v>
      </c>
      <c r="M85" s="3"/>
      <c r="N85" s="3" t="s">
        <v>6</v>
      </c>
      <c r="O85" s="3" t="s">
        <v>8</v>
      </c>
      <c r="P85" s="3" t="s">
        <v>6</v>
      </c>
      <c r="Q85" s="3"/>
      <c r="R85" s="37" t="s">
        <v>22</v>
      </c>
    </row>
    <row r="86" spans="1:18" ht="100" customHeight="1">
      <c r="A86" s="2">
        <v>83</v>
      </c>
      <c r="B86" s="3" t="s">
        <v>6</v>
      </c>
      <c r="C86" s="3" t="s">
        <v>6</v>
      </c>
      <c r="D86" s="3" t="s">
        <v>6</v>
      </c>
      <c r="E86" s="3"/>
      <c r="F86" s="3" t="s">
        <v>6</v>
      </c>
      <c r="G86" s="3" t="s">
        <v>6</v>
      </c>
      <c r="H86" s="3" t="s">
        <v>6</v>
      </c>
      <c r="I86" s="3"/>
      <c r="J86" s="3" t="s">
        <v>6</v>
      </c>
      <c r="K86" s="3" t="s">
        <v>6</v>
      </c>
      <c r="L86" s="3" t="s">
        <v>6</v>
      </c>
      <c r="M86" s="3"/>
      <c r="N86" s="3" t="s">
        <v>6</v>
      </c>
      <c r="O86" s="3" t="s">
        <v>6</v>
      </c>
      <c r="P86" s="3" t="s">
        <v>6</v>
      </c>
      <c r="Q86" s="3"/>
      <c r="R86" s="36" t="s">
        <v>6</v>
      </c>
    </row>
    <row r="87" spans="1:18" ht="100" customHeight="1">
      <c r="A87" s="2">
        <v>84</v>
      </c>
      <c r="B87" s="3" t="s">
        <v>6</v>
      </c>
      <c r="C87" s="3" t="s">
        <v>6</v>
      </c>
      <c r="D87" s="3" t="s">
        <v>6</v>
      </c>
      <c r="E87" s="3"/>
      <c r="F87" s="3" t="s">
        <v>6</v>
      </c>
      <c r="G87" s="3" t="s">
        <v>6</v>
      </c>
      <c r="H87" s="3" t="s">
        <v>6</v>
      </c>
      <c r="I87" s="3"/>
      <c r="J87" s="3" t="s">
        <v>6</v>
      </c>
      <c r="K87" s="3" t="s">
        <v>6</v>
      </c>
      <c r="L87" s="3" t="s">
        <v>6</v>
      </c>
      <c r="M87" s="3"/>
      <c r="N87" s="3" t="s">
        <v>6</v>
      </c>
      <c r="O87" s="3" t="s">
        <v>6</v>
      </c>
      <c r="P87" s="3" t="s">
        <v>6</v>
      </c>
      <c r="Q87" s="3"/>
      <c r="R87" s="36" t="s">
        <v>6</v>
      </c>
    </row>
    <row r="88" spans="1:18" ht="100" customHeight="1">
      <c r="A88" s="2">
        <v>85</v>
      </c>
      <c r="B88" s="3" t="s">
        <v>6</v>
      </c>
      <c r="C88" s="3" t="s">
        <v>6</v>
      </c>
      <c r="D88" s="3" t="s">
        <v>6</v>
      </c>
      <c r="E88" s="3"/>
      <c r="F88" s="3" t="s">
        <v>6</v>
      </c>
      <c r="G88" s="3" t="s">
        <v>6</v>
      </c>
      <c r="H88" s="3" t="s">
        <v>8</v>
      </c>
      <c r="I88" s="3"/>
      <c r="J88" s="3" t="s">
        <v>6</v>
      </c>
      <c r="K88" s="3" t="s">
        <v>6</v>
      </c>
      <c r="L88" s="3" t="s">
        <v>6</v>
      </c>
      <c r="M88" s="3"/>
      <c r="N88" s="3" t="s">
        <v>6</v>
      </c>
      <c r="O88" s="3" t="s">
        <v>6</v>
      </c>
      <c r="P88" s="3" t="s">
        <v>8</v>
      </c>
      <c r="Q88" s="3"/>
      <c r="R88" s="37" t="s">
        <v>22</v>
      </c>
    </row>
    <row r="89" spans="1:18" ht="100" customHeight="1">
      <c r="A89" s="2">
        <v>86</v>
      </c>
      <c r="B89" s="3" t="s">
        <v>6</v>
      </c>
      <c r="C89" s="3" t="s">
        <v>6</v>
      </c>
      <c r="D89" s="3" t="s">
        <v>6</v>
      </c>
      <c r="E89" s="3"/>
      <c r="F89" s="3" t="s">
        <v>6</v>
      </c>
      <c r="G89" s="3" t="s">
        <v>8</v>
      </c>
      <c r="H89" s="3" t="s">
        <v>6</v>
      </c>
      <c r="I89" s="3"/>
      <c r="J89" s="3" t="s">
        <v>6</v>
      </c>
      <c r="K89" s="3" t="s">
        <v>6</v>
      </c>
      <c r="L89" s="3" t="s">
        <v>6</v>
      </c>
      <c r="M89" s="3"/>
      <c r="N89" s="3" t="s">
        <v>6</v>
      </c>
      <c r="O89" s="3" t="s">
        <v>6</v>
      </c>
      <c r="P89" s="3" t="s">
        <v>6</v>
      </c>
      <c r="Q89" s="3"/>
      <c r="R89" s="37" t="s">
        <v>22</v>
      </c>
    </row>
    <row r="90" spans="1:18" ht="100" customHeight="1">
      <c r="A90" s="2">
        <v>87</v>
      </c>
      <c r="B90" s="3" t="s">
        <v>6</v>
      </c>
      <c r="C90" s="3" t="s">
        <v>6</v>
      </c>
      <c r="D90" s="3" t="s">
        <v>6</v>
      </c>
      <c r="E90" s="3"/>
      <c r="F90" s="3" t="s">
        <v>6</v>
      </c>
      <c r="G90" s="3" t="s">
        <v>6</v>
      </c>
      <c r="H90" s="3" t="s">
        <v>6</v>
      </c>
      <c r="I90" s="3"/>
      <c r="J90" s="3" t="s">
        <v>6</v>
      </c>
      <c r="K90" s="3" t="s">
        <v>6</v>
      </c>
      <c r="L90" s="3" t="s">
        <v>6</v>
      </c>
      <c r="M90" s="3"/>
      <c r="N90" s="3" t="s">
        <v>6</v>
      </c>
      <c r="O90" s="3" t="s">
        <v>6</v>
      </c>
      <c r="P90" s="3" t="s">
        <v>6</v>
      </c>
      <c r="Q90" s="3"/>
      <c r="R90" s="36" t="s">
        <v>6</v>
      </c>
    </row>
    <row r="91" spans="1:18" ht="100" customHeight="1">
      <c r="A91" s="2">
        <v>88</v>
      </c>
      <c r="B91" s="3" t="s">
        <v>6</v>
      </c>
      <c r="C91" s="3" t="s">
        <v>6</v>
      </c>
      <c r="D91" s="3" t="s">
        <v>6</v>
      </c>
      <c r="E91" s="3"/>
      <c r="F91" s="3" t="s">
        <v>6</v>
      </c>
      <c r="G91" s="3" t="s">
        <v>6</v>
      </c>
      <c r="H91" s="3" t="s">
        <v>6</v>
      </c>
      <c r="I91" s="3"/>
      <c r="J91" s="3" t="s">
        <v>6</v>
      </c>
      <c r="K91" s="3" t="s">
        <v>8</v>
      </c>
      <c r="L91" s="3" t="s">
        <v>6</v>
      </c>
      <c r="M91" s="3"/>
      <c r="N91" s="3" t="s">
        <v>6</v>
      </c>
      <c r="O91" s="3" t="s">
        <v>6</v>
      </c>
      <c r="P91" s="3" t="s">
        <v>6</v>
      </c>
      <c r="Q91" s="3"/>
      <c r="R91" s="37" t="s">
        <v>22</v>
      </c>
    </row>
    <row r="92" spans="1:18" ht="100" customHeight="1">
      <c r="A92" s="2">
        <v>89</v>
      </c>
      <c r="B92" s="3" t="s">
        <v>6</v>
      </c>
      <c r="C92" s="3" t="s">
        <v>6</v>
      </c>
      <c r="D92" s="3" t="s">
        <v>6</v>
      </c>
      <c r="E92" s="3"/>
      <c r="F92" s="3" t="s">
        <v>6</v>
      </c>
      <c r="G92" s="3" t="s">
        <v>6</v>
      </c>
      <c r="H92" s="3" t="s">
        <v>6</v>
      </c>
      <c r="I92" s="3"/>
      <c r="J92" s="3" t="s">
        <v>6</v>
      </c>
      <c r="K92" s="3" t="s">
        <v>6</v>
      </c>
      <c r="L92" s="3" t="s">
        <v>6</v>
      </c>
      <c r="M92" s="3"/>
      <c r="N92" s="3" t="s">
        <v>6</v>
      </c>
      <c r="O92" s="3" t="s">
        <v>6</v>
      </c>
      <c r="P92" s="3" t="s">
        <v>6</v>
      </c>
      <c r="Q92" s="3"/>
      <c r="R92" s="36" t="s">
        <v>6</v>
      </c>
    </row>
    <row r="93" spans="1:18" ht="100" customHeight="1">
      <c r="A93" s="2">
        <v>90</v>
      </c>
      <c r="B93" s="3" t="s">
        <v>6</v>
      </c>
      <c r="C93" s="3" t="s">
        <v>6</v>
      </c>
      <c r="D93" s="3" t="s">
        <v>6</v>
      </c>
      <c r="E93" s="3"/>
      <c r="F93" s="3" t="s">
        <v>6</v>
      </c>
      <c r="G93" s="3" t="s">
        <v>6</v>
      </c>
      <c r="H93" s="3" t="s">
        <v>6</v>
      </c>
      <c r="I93" s="3"/>
      <c r="J93" s="3" t="s">
        <v>6</v>
      </c>
      <c r="K93" s="3" t="s">
        <v>6</v>
      </c>
      <c r="L93" s="3" t="s">
        <v>6</v>
      </c>
      <c r="M93" s="3"/>
      <c r="N93" s="3" t="s">
        <v>6</v>
      </c>
      <c r="O93" s="3" t="s">
        <v>6</v>
      </c>
      <c r="P93" s="3" t="s">
        <v>6</v>
      </c>
      <c r="Q93" s="3"/>
      <c r="R93" s="36" t="s">
        <v>6</v>
      </c>
    </row>
    <row r="94" spans="1:18" ht="100" customHeight="1">
      <c r="A94" s="2">
        <v>91</v>
      </c>
      <c r="B94" s="3" t="s">
        <v>6</v>
      </c>
      <c r="C94" s="3" t="s">
        <v>6</v>
      </c>
      <c r="D94" s="3" t="s">
        <v>6</v>
      </c>
      <c r="E94" s="3"/>
      <c r="F94" s="3" t="s">
        <v>6</v>
      </c>
      <c r="G94" s="3" t="s">
        <v>8</v>
      </c>
      <c r="H94" s="3" t="s">
        <v>6</v>
      </c>
      <c r="I94" s="3"/>
      <c r="J94" s="3" t="s">
        <v>6</v>
      </c>
      <c r="K94" s="3" t="s">
        <v>6</v>
      </c>
      <c r="L94" s="3" t="s">
        <v>6</v>
      </c>
      <c r="M94" s="3"/>
      <c r="N94" s="3" t="s">
        <v>6</v>
      </c>
      <c r="O94" s="3" t="s">
        <v>6</v>
      </c>
      <c r="P94" s="3" t="s">
        <v>6</v>
      </c>
      <c r="Q94" s="3"/>
      <c r="R94" s="37" t="s">
        <v>22</v>
      </c>
    </row>
    <row r="95" spans="1:18" ht="100" customHeight="1">
      <c r="A95" s="2">
        <v>92</v>
      </c>
      <c r="B95" s="3" t="s">
        <v>6</v>
      </c>
      <c r="C95" s="3" t="s">
        <v>6</v>
      </c>
      <c r="D95" s="3" t="s">
        <v>6</v>
      </c>
      <c r="E95" s="3"/>
      <c r="F95" s="3" t="s">
        <v>6</v>
      </c>
      <c r="G95" s="3" t="s">
        <v>6</v>
      </c>
      <c r="H95" s="3" t="s">
        <v>6</v>
      </c>
      <c r="I95" s="3"/>
      <c r="J95" s="3" t="s">
        <v>8</v>
      </c>
      <c r="K95" s="3" t="s">
        <v>6</v>
      </c>
      <c r="L95" s="3" t="s">
        <v>6</v>
      </c>
      <c r="M95" s="3"/>
      <c r="N95" s="3" t="s">
        <v>6</v>
      </c>
      <c r="O95" s="3" t="s">
        <v>6</v>
      </c>
      <c r="P95" s="3" t="s">
        <v>6</v>
      </c>
      <c r="Q95" s="3"/>
      <c r="R95" s="37" t="s">
        <v>22</v>
      </c>
    </row>
    <row r="96" spans="1:18" ht="100" customHeight="1">
      <c r="A96" s="2">
        <v>93</v>
      </c>
      <c r="B96" s="3" t="s">
        <v>6</v>
      </c>
      <c r="C96" s="3" t="s">
        <v>6</v>
      </c>
      <c r="D96" s="3" t="s">
        <v>6</v>
      </c>
      <c r="E96" s="3"/>
      <c r="F96" s="3" t="s">
        <v>6</v>
      </c>
      <c r="G96" s="3" t="s">
        <v>6</v>
      </c>
      <c r="H96" s="3" t="s">
        <v>6</v>
      </c>
      <c r="I96" s="3"/>
      <c r="J96" s="3" t="s">
        <v>6</v>
      </c>
      <c r="K96" s="3" t="s">
        <v>6</v>
      </c>
      <c r="L96" s="3" t="s">
        <v>6</v>
      </c>
      <c r="M96" s="3"/>
      <c r="N96" s="3" t="s">
        <v>6</v>
      </c>
      <c r="O96" s="3" t="s">
        <v>6</v>
      </c>
      <c r="P96" s="3" t="s">
        <v>6</v>
      </c>
      <c r="Q96" s="3"/>
      <c r="R96" s="36" t="s">
        <v>6</v>
      </c>
    </row>
    <row r="97" spans="1:18" ht="100" customHeight="1">
      <c r="A97" s="2">
        <v>94</v>
      </c>
      <c r="B97" s="3" t="s">
        <v>6</v>
      </c>
      <c r="C97" s="3" t="s">
        <v>6</v>
      </c>
      <c r="D97" s="3" t="s">
        <v>6</v>
      </c>
      <c r="E97" s="3"/>
      <c r="F97" s="3" t="s">
        <v>6</v>
      </c>
      <c r="G97" s="3" t="s">
        <v>6</v>
      </c>
      <c r="H97" s="3" t="s">
        <v>6</v>
      </c>
      <c r="I97" s="3"/>
      <c r="J97" s="3" t="s">
        <v>6</v>
      </c>
      <c r="K97" s="3" t="s">
        <v>6</v>
      </c>
      <c r="L97" s="3" t="s">
        <v>6</v>
      </c>
      <c r="M97" s="3"/>
      <c r="N97" s="3" t="s">
        <v>6</v>
      </c>
      <c r="O97" s="3" t="s">
        <v>6</v>
      </c>
      <c r="P97" s="3" t="s">
        <v>6</v>
      </c>
      <c r="Q97" s="3"/>
      <c r="R97" s="36" t="s">
        <v>6</v>
      </c>
    </row>
    <row r="98" spans="1:18" ht="100" customHeight="1">
      <c r="A98" s="2">
        <v>95</v>
      </c>
      <c r="B98" s="3" t="s">
        <v>6</v>
      </c>
      <c r="C98" s="3" t="s">
        <v>6</v>
      </c>
      <c r="D98" s="3" t="s">
        <v>8</v>
      </c>
      <c r="E98" s="3"/>
      <c r="F98" s="3" t="s">
        <v>6</v>
      </c>
      <c r="G98" s="3" t="s">
        <v>6</v>
      </c>
      <c r="H98" s="3" t="s">
        <v>6</v>
      </c>
      <c r="I98" s="3"/>
      <c r="J98" s="3" t="s">
        <v>6</v>
      </c>
      <c r="K98" s="3" t="s">
        <v>6</v>
      </c>
      <c r="L98" s="3" t="s">
        <v>6</v>
      </c>
      <c r="M98" s="3"/>
      <c r="N98" s="3" t="s">
        <v>6</v>
      </c>
      <c r="O98" s="3" t="s">
        <v>6</v>
      </c>
      <c r="P98" s="3" t="s">
        <v>6</v>
      </c>
      <c r="Q98" s="3"/>
      <c r="R98" s="37" t="s">
        <v>22</v>
      </c>
    </row>
    <row r="99" spans="1:18" ht="100" customHeight="1">
      <c r="A99" s="2">
        <v>96</v>
      </c>
      <c r="B99" s="3" t="s">
        <v>6</v>
      </c>
      <c r="C99" s="3" t="s">
        <v>6</v>
      </c>
      <c r="D99" s="3" t="s">
        <v>6</v>
      </c>
      <c r="E99" s="3"/>
      <c r="F99" s="3" t="s">
        <v>6</v>
      </c>
      <c r="G99" s="3" t="s">
        <v>6</v>
      </c>
      <c r="H99" s="3" t="s">
        <v>6</v>
      </c>
      <c r="I99" s="3"/>
      <c r="J99" s="3" t="s">
        <v>6</v>
      </c>
      <c r="K99" s="3" t="s">
        <v>6</v>
      </c>
      <c r="L99" s="3" t="s">
        <v>6</v>
      </c>
      <c r="M99" s="3"/>
      <c r="N99" s="3" t="s">
        <v>6</v>
      </c>
      <c r="O99" s="3" t="s">
        <v>6</v>
      </c>
      <c r="P99" s="3" t="s">
        <v>6</v>
      </c>
      <c r="Q99" s="3"/>
      <c r="R99" s="36" t="s">
        <v>6</v>
      </c>
    </row>
    <row r="100" spans="1:18" ht="100" customHeight="1">
      <c r="A100" s="2">
        <v>97</v>
      </c>
      <c r="B100" s="3" t="s">
        <v>6</v>
      </c>
      <c r="C100" s="3" t="s">
        <v>6</v>
      </c>
      <c r="D100" s="3" t="s">
        <v>6</v>
      </c>
      <c r="E100" s="3"/>
      <c r="F100" s="3" t="s">
        <v>6</v>
      </c>
      <c r="G100" s="3" t="s">
        <v>6</v>
      </c>
      <c r="H100" s="3" t="s">
        <v>6</v>
      </c>
      <c r="I100" s="3"/>
      <c r="J100" s="3" t="s">
        <v>6</v>
      </c>
      <c r="K100" s="3" t="s">
        <v>6</v>
      </c>
      <c r="L100" s="3" t="s">
        <v>6</v>
      </c>
      <c r="M100" s="3"/>
      <c r="N100" s="3" t="s">
        <v>6</v>
      </c>
      <c r="O100" s="3" t="s">
        <v>6</v>
      </c>
      <c r="P100" s="3" t="s">
        <v>6</v>
      </c>
      <c r="Q100" s="3"/>
      <c r="R100" s="36" t="s">
        <v>6</v>
      </c>
    </row>
    <row r="101" spans="1:18" ht="100" customHeight="1">
      <c r="A101" s="2">
        <v>98</v>
      </c>
      <c r="B101" s="3" t="s">
        <v>6</v>
      </c>
      <c r="C101" s="3" t="s">
        <v>6</v>
      </c>
      <c r="D101" s="3" t="s">
        <v>6</v>
      </c>
      <c r="E101" s="3"/>
      <c r="F101" s="3" t="s">
        <v>6</v>
      </c>
      <c r="G101" s="3" t="s">
        <v>6</v>
      </c>
      <c r="H101" s="3" t="s">
        <v>6</v>
      </c>
      <c r="I101" s="3"/>
      <c r="J101" s="3" t="s">
        <v>6</v>
      </c>
      <c r="K101" s="3" t="s">
        <v>6</v>
      </c>
      <c r="L101" s="3" t="s">
        <v>6</v>
      </c>
      <c r="M101" s="3"/>
      <c r="N101" s="3" t="s">
        <v>6</v>
      </c>
      <c r="O101" s="3" t="s">
        <v>6</v>
      </c>
      <c r="P101" s="3" t="s">
        <v>6</v>
      </c>
      <c r="Q101" s="3"/>
      <c r="R101" s="36" t="s">
        <v>6</v>
      </c>
    </row>
    <row r="102" spans="1:18" ht="100" customHeight="1">
      <c r="A102" s="2">
        <v>99</v>
      </c>
      <c r="B102" s="3" t="s">
        <v>6</v>
      </c>
      <c r="C102" s="3" t="s">
        <v>6</v>
      </c>
      <c r="D102" s="3" t="s">
        <v>6</v>
      </c>
      <c r="E102" s="3"/>
      <c r="F102" s="3" t="s">
        <v>6</v>
      </c>
      <c r="G102" s="3" t="s">
        <v>6</v>
      </c>
      <c r="H102" s="3" t="s">
        <v>6</v>
      </c>
      <c r="I102" s="3"/>
      <c r="J102" s="3" t="s">
        <v>6</v>
      </c>
      <c r="K102" s="3" t="s">
        <v>6</v>
      </c>
      <c r="L102" s="3" t="s">
        <v>6</v>
      </c>
      <c r="M102" s="3"/>
      <c r="N102" s="3" t="s">
        <v>6</v>
      </c>
      <c r="O102" s="3" t="s">
        <v>6</v>
      </c>
      <c r="P102" s="3" t="s">
        <v>6</v>
      </c>
      <c r="Q102" s="3"/>
      <c r="R102" s="36" t="s">
        <v>6</v>
      </c>
    </row>
    <row r="103" spans="1:18" ht="100" customHeight="1">
      <c r="A103" s="2">
        <v>100</v>
      </c>
      <c r="B103" s="3" t="s">
        <v>6</v>
      </c>
      <c r="C103" s="3" t="s">
        <v>6</v>
      </c>
      <c r="D103" s="3" t="s">
        <v>6</v>
      </c>
      <c r="E103" s="3"/>
      <c r="F103" s="3" t="s">
        <v>6</v>
      </c>
      <c r="G103" s="3" t="s">
        <v>6</v>
      </c>
      <c r="H103" s="3" t="s">
        <v>6</v>
      </c>
      <c r="I103" s="3"/>
      <c r="J103" s="3" t="s">
        <v>6</v>
      </c>
      <c r="K103" s="3" t="s">
        <v>6</v>
      </c>
      <c r="L103" s="3" t="s">
        <v>6</v>
      </c>
      <c r="M103" s="3"/>
      <c r="N103" s="3" t="s">
        <v>6</v>
      </c>
      <c r="O103" s="3" t="s">
        <v>6</v>
      </c>
      <c r="P103" s="3" t="s">
        <v>6</v>
      </c>
      <c r="Q103" s="3"/>
      <c r="R103" s="36" t="s">
        <v>6</v>
      </c>
    </row>
    <row r="104" spans="1:18" s="6" customFormat="1" ht="28">
      <c r="A104" s="35" t="s">
        <v>25</v>
      </c>
      <c r="B104" s="33">
        <f>COUNTIF(B3:B103,"OK")</f>
        <v>98</v>
      </c>
      <c r="C104" s="33">
        <f t="shared" ref="C104:P104" si="0">COUNTIF(C3:C103,"OK")</f>
        <v>98</v>
      </c>
      <c r="D104" s="33">
        <f t="shared" si="0"/>
        <v>95</v>
      </c>
      <c r="E104" s="33"/>
      <c r="F104" s="33">
        <f t="shared" si="0"/>
        <v>99</v>
      </c>
      <c r="G104" s="33">
        <f t="shared" si="0"/>
        <v>98</v>
      </c>
      <c r="H104" s="33">
        <f t="shared" si="0"/>
        <v>98</v>
      </c>
      <c r="I104" s="33"/>
      <c r="J104" s="33">
        <f t="shared" si="0"/>
        <v>98</v>
      </c>
      <c r="K104" s="33">
        <f t="shared" si="0"/>
        <v>97</v>
      </c>
      <c r="L104" s="33">
        <f t="shared" si="0"/>
        <v>99</v>
      </c>
      <c r="M104" s="33"/>
      <c r="N104" s="33">
        <f t="shared" si="0"/>
        <v>98</v>
      </c>
      <c r="O104" s="33">
        <f t="shared" si="0"/>
        <v>98</v>
      </c>
      <c r="P104" s="33">
        <f t="shared" si="0"/>
        <v>97</v>
      </c>
      <c r="Q104" s="33"/>
      <c r="R104" s="36">
        <f>COUNTIF(R4:R103,"OK")</f>
        <v>74</v>
      </c>
    </row>
    <row r="105" spans="1:18" s="6" customFormat="1" ht="28">
      <c r="A105" s="35" t="s">
        <v>24</v>
      </c>
      <c r="B105" s="32">
        <f t="shared" ref="B105:P105" si="1">COUNTIF(B4:B103,"NG")</f>
        <v>2</v>
      </c>
      <c r="C105" s="32">
        <f t="shared" si="1"/>
        <v>2</v>
      </c>
      <c r="D105" s="32">
        <f t="shared" si="1"/>
        <v>5</v>
      </c>
      <c r="E105" s="32"/>
      <c r="F105" s="32">
        <f t="shared" si="1"/>
        <v>1</v>
      </c>
      <c r="G105" s="32">
        <f t="shared" si="1"/>
        <v>2</v>
      </c>
      <c r="H105" s="32">
        <f t="shared" si="1"/>
        <v>2</v>
      </c>
      <c r="I105" s="32"/>
      <c r="J105" s="32">
        <f t="shared" si="1"/>
        <v>2</v>
      </c>
      <c r="K105" s="32">
        <f t="shared" si="1"/>
        <v>3</v>
      </c>
      <c r="L105" s="32">
        <f t="shared" si="1"/>
        <v>1</v>
      </c>
      <c r="M105" s="32"/>
      <c r="N105" s="32">
        <f t="shared" si="1"/>
        <v>2</v>
      </c>
      <c r="O105" s="32">
        <f t="shared" si="1"/>
        <v>2</v>
      </c>
      <c r="P105" s="32">
        <f t="shared" si="1"/>
        <v>3</v>
      </c>
      <c r="Q105" s="32"/>
      <c r="R105" s="38">
        <f>COUNTIF(R4:R103,"NA")</f>
        <v>26</v>
      </c>
    </row>
    <row r="106" spans="1:18" s="6" customFormat="1" ht="24" thickBot="1">
      <c r="A106" s="10"/>
      <c r="B106" s="11"/>
      <c r="C106" s="12"/>
      <c r="D106" s="13"/>
      <c r="E106" s="11"/>
      <c r="F106" s="11"/>
      <c r="G106" s="11"/>
      <c r="H106" s="12"/>
      <c r="I106" s="13"/>
      <c r="J106" s="11"/>
      <c r="K106" s="11"/>
      <c r="L106" s="11"/>
      <c r="M106" s="11"/>
      <c r="N106" s="11"/>
      <c r="O106" s="11"/>
      <c r="P106" s="11"/>
      <c r="Q106" s="11"/>
      <c r="R106" s="11"/>
    </row>
    <row r="107" spans="1:18" s="4" customFormat="1" ht="36.75" customHeight="1">
      <c r="A107" s="54" t="s">
        <v>13</v>
      </c>
      <c r="B107" s="55"/>
      <c r="C107" s="60" t="s">
        <v>9</v>
      </c>
      <c r="D107" s="60"/>
      <c r="E107" s="61" t="s">
        <v>12</v>
      </c>
      <c r="F107" s="61"/>
      <c r="G107" s="34" t="s">
        <v>11</v>
      </c>
      <c r="H107" s="62" t="s">
        <v>26</v>
      </c>
      <c r="I107" s="63"/>
    </row>
    <row r="108" spans="1:18" s="4" customFormat="1" ht="30.75" customHeight="1">
      <c r="A108" s="56"/>
      <c r="B108" s="57"/>
      <c r="C108" s="64" t="s">
        <v>21</v>
      </c>
      <c r="D108" s="64"/>
      <c r="E108" s="65">
        <f>B105+F105+J105+N105</f>
        <v>7</v>
      </c>
      <c r="F108" s="65"/>
      <c r="G108" s="8">
        <v>400</v>
      </c>
      <c r="H108" s="66">
        <f>E108/G108</f>
        <v>1.7500000000000002E-2</v>
      </c>
      <c r="I108" s="67"/>
    </row>
    <row r="109" spans="1:18" s="4" customFormat="1" ht="30.75" customHeight="1">
      <c r="A109" s="56"/>
      <c r="B109" s="57"/>
      <c r="C109" s="64" t="s">
        <v>4</v>
      </c>
      <c r="D109" s="64"/>
      <c r="E109" s="65">
        <f>C105+G105+K105+O105</f>
        <v>9</v>
      </c>
      <c r="F109" s="65"/>
      <c r="G109" s="8">
        <v>400</v>
      </c>
      <c r="H109" s="66">
        <f>E109/G109</f>
        <v>2.2499999999999999E-2</v>
      </c>
      <c r="I109" s="67"/>
    </row>
    <row r="110" spans="1:18" s="4" customFormat="1" ht="31.5" customHeight="1" thickBot="1">
      <c r="A110" s="58"/>
      <c r="B110" s="59"/>
      <c r="C110" s="50" t="s">
        <v>7</v>
      </c>
      <c r="D110" s="50"/>
      <c r="E110" s="51">
        <f>D105+H105+L105+P105</f>
        <v>11</v>
      </c>
      <c r="F110" s="51"/>
      <c r="G110" s="9">
        <v>400</v>
      </c>
      <c r="H110" s="52">
        <f>E110/G110</f>
        <v>2.75E-2</v>
      </c>
      <c r="I110" s="53"/>
    </row>
  </sheetData>
  <mergeCells count="20">
    <mergeCell ref="A1:R1"/>
    <mergeCell ref="A2:A3"/>
    <mergeCell ref="B2:E2"/>
    <mergeCell ref="F2:I2"/>
    <mergeCell ref="J2:M2"/>
    <mergeCell ref="N2:Q2"/>
    <mergeCell ref="R2:R3"/>
    <mergeCell ref="C110:D110"/>
    <mergeCell ref="E110:F110"/>
    <mergeCell ref="H110:I110"/>
    <mergeCell ref="A107:B110"/>
    <mergeCell ref="C107:D107"/>
    <mergeCell ref="E107:F107"/>
    <mergeCell ref="H107:I107"/>
    <mergeCell ref="C108:D108"/>
    <mergeCell ref="E108:F108"/>
    <mergeCell ref="H108:I108"/>
    <mergeCell ref="C109:D109"/>
    <mergeCell ref="E109:F109"/>
    <mergeCell ref="H109:I109"/>
  </mergeCells>
  <phoneticPr fontId="14" type="noConversion"/>
  <conditionalFormatting sqref="B9:R9 B45:Q45 B4:Q8 B11:R12 B10:Q10 B14:R14 B13:Q13 B18:R18 B15:Q17 B22:R22 B19:Q21 B36:R36 B23:Q35 B44:R44 B37:Q43">
    <cfRule type="containsText" dxfId="29" priority="57" operator="containsText" text="NG">
      <formula>NOT(ISERROR(SEARCH("NG",B4)))</formula>
    </cfRule>
    <cfRule type="containsText" dxfId="28" priority="58" operator="containsText" text="OK">
      <formula>NOT(ISERROR(SEARCH("OK",B4)))</formula>
    </cfRule>
  </conditionalFormatting>
  <conditionalFormatting sqref="B46:Q55">
    <cfRule type="containsText" dxfId="27" priority="55" operator="containsText" text="NG">
      <formula>NOT(ISERROR(SEARCH("NG",B46)))</formula>
    </cfRule>
    <cfRule type="containsText" dxfId="26" priority="56" operator="containsText" text="OK">
      <formula>NOT(ISERROR(SEARCH("OK",B46)))</formula>
    </cfRule>
  </conditionalFormatting>
  <conditionalFormatting sqref="C61:D103 E61 I61 F61:H103 M61 J61:L103 Q61 N61:P103 C60:Q60 B60:B103 B56:Q59">
    <cfRule type="containsText" dxfId="25" priority="53" operator="containsText" text="NG">
      <formula>NOT(ISERROR(SEARCH("NG",B56)))</formula>
    </cfRule>
    <cfRule type="containsText" dxfId="24" priority="54" operator="containsText" text="OK">
      <formula>NOT(ISERROR(SEARCH("OK",B56)))</formula>
    </cfRule>
  </conditionalFormatting>
  <conditionalFormatting sqref="E62:E103 I62:I103 M62:M103 Q62:Q103">
    <cfRule type="containsText" dxfId="23" priority="51" operator="containsText" text="NG">
      <formula>NOT(ISERROR(SEARCH("NG",#REF!)))</formula>
    </cfRule>
    <cfRule type="containsText" dxfId="22" priority="52" operator="containsText" text="OK">
      <formula>NOT(ISERROR(SEARCH("OK",#REF!)))</formula>
    </cfRule>
  </conditionalFormatting>
  <conditionalFormatting sqref="R50">
    <cfRule type="containsText" dxfId="21" priority="49" operator="containsText" text="NG">
      <formula>NOT(ISERROR(SEARCH("NG",R50)))</formula>
    </cfRule>
    <cfRule type="containsText" dxfId="20" priority="50" operator="containsText" text="OK">
      <formula>NOT(ISERROR(SEARCH("OK",R50)))</formula>
    </cfRule>
  </conditionalFormatting>
  <conditionalFormatting sqref="R58:R59">
    <cfRule type="containsText" dxfId="19" priority="47" operator="containsText" text="NG">
      <formula>NOT(ISERROR(SEARCH("NG",R58)))</formula>
    </cfRule>
    <cfRule type="containsText" dxfId="18" priority="48" operator="containsText" text="OK">
      <formula>NOT(ISERROR(SEARCH("OK",R58)))</formula>
    </cfRule>
  </conditionalFormatting>
  <conditionalFormatting sqref="R64:R65">
    <cfRule type="containsText" dxfId="17" priority="45" operator="containsText" text="NG">
      <formula>NOT(ISERROR(SEARCH("NG",R64)))</formula>
    </cfRule>
    <cfRule type="containsText" dxfId="16" priority="46" operator="containsText" text="OK">
      <formula>NOT(ISERROR(SEARCH("OK",R64)))</formula>
    </cfRule>
  </conditionalFormatting>
  <conditionalFormatting sqref="R74 R72 R68">
    <cfRule type="containsText" dxfId="15" priority="43" operator="containsText" text="NG">
      <formula>NOT(ISERROR(SEARCH("NG",R68)))</formula>
    </cfRule>
    <cfRule type="containsText" dxfId="14" priority="44" operator="containsText" text="OK">
      <formula>NOT(ISERROR(SEARCH("OK",R68)))</formula>
    </cfRule>
  </conditionalFormatting>
  <conditionalFormatting sqref="R78 R76">
    <cfRule type="containsText" dxfId="13" priority="41" operator="containsText" text="NG">
      <formula>NOT(ISERROR(SEARCH("NG",R76)))</formula>
    </cfRule>
    <cfRule type="containsText" dxfId="12" priority="42" operator="containsText" text="OK">
      <formula>NOT(ISERROR(SEARCH("OK",R76)))</formula>
    </cfRule>
  </conditionalFormatting>
  <conditionalFormatting sqref="R82">
    <cfRule type="containsText" dxfId="11" priority="39" operator="containsText" text="NG">
      <formula>NOT(ISERROR(SEARCH("NG",R82)))</formula>
    </cfRule>
    <cfRule type="containsText" dxfId="10" priority="40" operator="containsText" text="OK">
      <formula>NOT(ISERROR(SEARCH("OK",R82)))</formula>
    </cfRule>
  </conditionalFormatting>
  <conditionalFormatting sqref="R88 R85">
    <cfRule type="containsText" dxfId="9" priority="37" operator="containsText" text="NG">
      <formula>NOT(ISERROR(SEARCH("NG",R85)))</formula>
    </cfRule>
    <cfRule type="containsText" dxfId="8" priority="38" operator="containsText" text="OK">
      <formula>NOT(ISERROR(SEARCH("OK",R85)))</formula>
    </cfRule>
  </conditionalFormatting>
  <conditionalFormatting sqref="R91">
    <cfRule type="containsText" dxfId="7" priority="35" operator="containsText" text="NG">
      <formula>NOT(ISERROR(SEARCH("NG",R91)))</formula>
    </cfRule>
    <cfRule type="containsText" dxfId="6" priority="36" operator="containsText" text="OK">
      <formula>NOT(ISERROR(SEARCH("OK",R91)))</formula>
    </cfRule>
  </conditionalFormatting>
  <conditionalFormatting sqref="R89">
    <cfRule type="containsText" dxfId="5" priority="33" operator="containsText" text="NG">
      <formula>NOT(ISERROR(SEARCH("NG",R89)))</formula>
    </cfRule>
    <cfRule type="containsText" dxfId="4" priority="34" operator="containsText" text="OK">
      <formula>NOT(ISERROR(SEARCH("OK",R89)))</formula>
    </cfRule>
  </conditionalFormatting>
  <conditionalFormatting sqref="R94:R95">
    <cfRule type="containsText" dxfId="3" priority="31" operator="containsText" text="NG">
      <formula>NOT(ISERROR(SEARCH("NG",R94)))</formula>
    </cfRule>
    <cfRule type="containsText" dxfId="2" priority="32" operator="containsText" text="OK">
      <formula>NOT(ISERROR(SEARCH("OK",R94)))</formula>
    </cfRule>
  </conditionalFormatting>
  <conditionalFormatting sqref="R98">
    <cfRule type="containsText" dxfId="1" priority="29" operator="containsText" text="NG">
      <formula>NOT(ISERROR(SEARCH("NG",R98)))</formula>
    </cfRule>
    <cfRule type="containsText" dxfId="0" priority="30" operator="containsText" text="OK">
      <formula>NOT(ISERROR(SEARCH("OK",R98)))</formula>
    </cfRule>
  </conditionalFormatting>
  <pageMargins left="0.7" right="0.7" top="0.75" bottom="0.75" header="0.3" footer="0.3"/>
  <pageSetup scale="2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Summary</vt:lpstr>
      <vt:lpstr>New Stencil+Solder paste</vt:lpstr>
      <vt:lpstr>'New Stencil+Solder paste'!Print_Area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2022-01-10T08:04:36Z</dcterms:modified>
</cp:coreProperties>
</file>